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F:\二级挂网\"/>
    </mc:Choice>
  </mc:AlternateContent>
  <bookViews>
    <workbookView xWindow="0" yWindow="0" windowWidth="21600" windowHeight="9765" tabRatio="761" firstSheet="1" activeTab="1"/>
  </bookViews>
  <sheets>
    <sheet name="WTFQPVQ" sheetId="5" state="veryHidden" r:id="rId1"/>
    <sheet name="收支总体情况表" sheetId="1" r:id="rId2"/>
    <sheet name="收入总体情况表" sheetId="6" r:id="rId3"/>
    <sheet name="支出总体情况表" sheetId="7" r:id="rId4"/>
    <sheet name="财政拨款收支总体情况表" sheetId="10" r:id="rId5"/>
    <sheet name="一般公共预算支出情况表" sheetId="2" r:id="rId6"/>
    <sheet name="一般公共预算基本支出情况表" sheetId="3" r:id="rId7"/>
    <sheet name="一般公共预算“三公”经费支出情况表" sheetId="4" r:id="rId8"/>
    <sheet name="政府性基金预算支出情况表" sheetId="11" r:id="rId9"/>
    <sheet name="国有资本经营预算支出情况表" sheetId="13" r:id="rId10"/>
    <sheet name="项目支出表" sheetId="12" r:id="rId11"/>
  </sheets>
  <definedNames>
    <definedName name="_xlnm.Print_Area" localSheetId="4">财政拨款收支总体情况表!$A$1:$D$32</definedName>
    <definedName name="_xlnm.Print_Area" localSheetId="1">收支总体情况表!$A$1:$D$32</definedName>
    <definedName name="_xlnm.Print_Area" localSheetId="10">项目支出表!$A$1:$L$7</definedName>
    <definedName name="_xlnm.Print_Area" localSheetId="3">支出总体情况表!$A$1:$H$20</definedName>
  </definedNames>
  <calcPr calcId="152511"/>
</workbook>
</file>

<file path=xl/calcChain.xml><?xml version="1.0" encoding="utf-8"?>
<calcChain xmlns="http://schemas.openxmlformats.org/spreadsheetml/2006/main">
  <c r="C19" i="7" l="1"/>
  <c r="D19" i="7"/>
  <c r="E19" i="7"/>
  <c r="C18" i="2"/>
  <c r="D18" i="2"/>
  <c r="E18" i="2"/>
  <c r="F18" i="2"/>
  <c r="G18" i="2"/>
  <c r="C39" i="3"/>
  <c r="D39" i="3"/>
  <c r="E39" i="3"/>
</calcChain>
</file>

<file path=xl/sharedStrings.xml><?xml version="1.0" encoding="utf-8"?>
<sst xmlns="http://schemas.openxmlformats.org/spreadsheetml/2006/main" count="324" uniqueCount="238">
  <si>
    <t>附件2</t>
  </si>
  <si>
    <t>单位收支总体情况表</t>
  </si>
  <si>
    <t>单位：万元</t>
  </si>
  <si>
    <t xml:space="preserve">收               入 </t>
  </si>
  <si>
    <t>支               出</t>
  </si>
  <si>
    <t>项         目</t>
  </si>
  <si>
    <t>预算数</t>
  </si>
  <si>
    <t>一、一般公共预算拨款收入</t>
  </si>
  <si>
    <t>一、一般公共服务支出</t>
  </si>
  <si>
    <t>二、政府性基金预算拨款收入</t>
  </si>
  <si>
    <t>二、公共安全支出</t>
  </si>
  <si>
    <t>三、国有资本经营预算算拨款收入</t>
  </si>
  <si>
    <t>三、教育支出</t>
  </si>
  <si>
    <t>四、财政专户管理资金收入</t>
  </si>
  <si>
    <t>四、科学技术支出</t>
  </si>
  <si>
    <t>五、事业收入</t>
  </si>
  <si>
    <t>五、文化旅游体育与传媒支出</t>
  </si>
  <si>
    <t>六、事业单位经营收入</t>
  </si>
  <si>
    <t>六、社会保障和就业支出</t>
  </si>
  <si>
    <t>七、上级补助收入</t>
  </si>
  <si>
    <t>七、卫生健康支出</t>
  </si>
  <si>
    <t>八、附属单位上缴收入</t>
  </si>
  <si>
    <t>八、节能环保支出</t>
  </si>
  <si>
    <t>九、其他收入</t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</si>
  <si>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</si>
  <si>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</si>
  <si>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</si>
  <si>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</si>
  <si>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</si>
  <si>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</si>
  <si>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</si>
  <si>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</si>
  <si>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</si>
  <si>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</si>
  <si>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十九、国有资本经营预算支出</t>
  </si>
  <si>
    <t>二十、灾害防治及应急管理支出</t>
  </si>
  <si>
    <t>二十一、其他支出</t>
  </si>
  <si>
    <t>二十二、债务付息支出</t>
  </si>
  <si>
    <t>二十三、债务发行费用支出</t>
  </si>
  <si>
    <t>本  年  收  入  合  计</t>
  </si>
  <si>
    <t xml:space="preserve"> 本  年  支  出  合  计</t>
  </si>
  <si>
    <t>上年结转结余</t>
  </si>
  <si>
    <t>年终结转结余</t>
  </si>
  <si>
    <t>收     入     总      计</t>
  </si>
  <si>
    <t>支　   出　   总   　计</t>
  </si>
  <si>
    <t>注：财政专户管理资金收入是指教育收费收入；事业收入不含教育收费收入，下同。</t>
  </si>
  <si>
    <t>附件3</t>
  </si>
  <si>
    <t>单位收入总体情况表</t>
  </si>
  <si>
    <t>单位代码</t>
  </si>
  <si>
    <t>单位名称</t>
  </si>
  <si>
    <t>合计</t>
  </si>
  <si>
    <t>本年收入</t>
  </si>
  <si>
    <t>小计</t>
  </si>
  <si>
    <t>一般公共预算</t>
  </si>
  <si>
    <t>政府性基金预算</t>
  </si>
  <si>
    <t>国有资本经营预算算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</si>
  <si>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</si>
  <si>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</si>
  <si>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</si>
  <si>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</si>
  <si>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</si>
  <si>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</si>
  <si>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国有资本经营预算</t>
  </si>
  <si>
    <t>单位资金</t>
  </si>
  <si>
    <t>天津市统计局财务处</t>
  </si>
  <si>
    <t>附件4</t>
  </si>
  <si>
    <t>单位支出总体情况表</t>
  </si>
  <si>
    <t>科目编码</t>
  </si>
  <si>
    <t>科目名称</t>
  </si>
  <si>
    <t>合 计</t>
  </si>
  <si>
    <t>基本支出</t>
  </si>
  <si>
    <t>项目支出</t>
  </si>
  <si>
    <t>事业单位经营支出</t>
  </si>
  <si>
    <t>上缴上级支出</t>
  </si>
  <si>
    <t>对附属单位补助支出</t>
  </si>
  <si>
    <t>201</t>
  </si>
  <si>
    <t>一般公共服务支出</t>
  </si>
  <si>
    <t>20105</t>
  </si>
  <si>
    <t>统计信息事务</t>
  </si>
  <si>
    <t>2010501</t>
  </si>
  <si>
    <t>行政运行</t>
  </si>
  <si>
    <t>2010505</t>
  </si>
  <si>
    <t>专项统计业务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</si>
  <si>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</si>
  <si>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</si>
  <si>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</si>
  <si>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</si>
  <si>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</si>
  <si>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</si>
  <si>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</si>
  <si>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</si>
  <si>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</si>
  <si>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</si>
  <si>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</si>
  <si>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</si>
  <si>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</si>
  <si>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</si>
  <si>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</si>
  <si>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</si>
  <si>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合  计</t>
  </si>
  <si>
    <t>注：本表按支出功能分类填列，明细到类、款、项三级科目。</t>
  </si>
  <si>
    <t>附件5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</si>
  <si>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</si>
  <si>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</si>
  <si>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</si>
  <si>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</si>
  <si>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</si>
  <si>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</si>
  <si>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（二）公共安全支出</t>
  </si>
  <si>
    <t>（三）国有资本经营预算拨款</t>
  </si>
  <si>
    <t>（三）教育支出</t>
  </si>
  <si>
    <t>二、上年财政结转结余</t>
  </si>
  <si>
    <t>（四）科学技术支出</t>
  </si>
  <si>
    <t>（五）文化旅游体育与传媒支出</t>
  </si>
  <si>
    <t>（六）社会保障和就业支出</t>
  </si>
  <si>
    <t>（七）卫生健康支出</t>
  </si>
  <si>
    <t>（八）节能环保支出</t>
  </si>
  <si>
    <t>（九）城乡社区支出</t>
  </si>
  <si>
    <t>（十）农林水支出</t>
  </si>
  <si>
    <t>（十一）交通运输支出</t>
  </si>
  <si>
    <t>（十二）资源勘探工业信息等支出</t>
  </si>
  <si>
    <t>（十三）商业服务业等支出</t>
  </si>
  <si>
    <t>（十四）金融支出</t>
  </si>
  <si>
    <t>（十五）援助其他地区支出</t>
  </si>
  <si>
    <t>（十六）自然资源海洋气象等支出</t>
  </si>
  <si>
    <t>（十七）住房保障支出</t>
  </si>
  <si>
    <t>（十八）粮油物资储备支出</t>
  </si>
  <si>
    <t>（十九）国有资本经营预算支出</t>
  </si>
  <si>
    <t>（二十）灾害防治及应急管理支出</t>
  </si>
  <si>
    <t>（二十一）其他支出</t>
  </si>
  <si>
    <t>（二十二）债务付息支出</t>
  </si>
  <si>
    <t>（二十三）债务发行费用支出</t>
  </si>
  <si>
    <t>二、年终结转结余</t>
  </si>
  <si>
    <t>附件6</t>
  </si>
  <si>
    <t>一般公共预算支出情况表</t>
  </si>
  <si>
    <t>合   计</t>
  </si>
  <si>
    <t>人员经费</t>
  </si>
  <si>
    <t>公用经费</t>
  </si>
  <si>
    <t xml:space="preserve"> </t>
  </si>
  <si>
    <t>附件7</t>
  </si>
  <si>
    <t>一般公共预算基本支出情况表</t>
  </si>
  <si>
    <t>部门预算支出经济分类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</si>
  <si>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</si>
  <si>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</si>
  <si>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</si>
  <si>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</si>
  <si>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</si>
  <si>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</si>
  <si>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</si>
  <si>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</si>
  <si>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</si>
  <si>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</si>
  <si>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</si>
  <si>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</si>
  <si>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</si>
  <si>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</si>
  <si>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</si>
  <si>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</si>
  <si>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</si>
  <si>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</si>
  <si>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</si>
  <si>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</si>
  <si>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</si>
  <si>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30199</t>
  </si>
  <si>
    <t>其他工资福利支出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</si>
  <si>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</si>
  <si>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</si>
  <si>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</si>
  <si>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</si>
  <si>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</si>
  <si>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</si>
  <si>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</si>
  <si>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</si>
  <si>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</si>
  <si>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</si>
  <si>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</si>
  <si>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</si>
  <si>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</si>
  <si>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</si>
  <si>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</si>
  <si>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</si>
  <si>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30213</t>
  </si>
  <si>
    <t>维修(护)费</t>
  </si>
  <si>
    <t>30214</t>
  </si>
  <si>
    <t>租赁费</t>
  </si>
  <si>
    <t>30217</t>
  </si>
  <si>
    <t>公务接待费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</si>
  <si>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</si>
  <si>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</si>
  <si>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</si>
  <si>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</si>
  <si>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</si>
  <si>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</si>
  <si>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</si>
  <si>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</si>
  <si>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</si>
  <si>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</si>
  <si>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</si>
  <si>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</si>
  <si>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</si>
  <si>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</si>
  <si>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</si>
  <si>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</si>
  <si>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</si>
  <si>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</si>
  <si>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310</t>
  </si>
  <si>
    <t>资本性支出</t>
  </si>
  <si>
    <t>31002</t>
  </si>
  <si>
    <t>办公设备购置</t>
  </si>
  <si>
    <t>注：本表按部门预算支出经济分类填列，明细到类、款两级科目。</t>
  </si>
  <si>
    <r>
      <t>附</t>
    </r>
    <r>
      <rPr>
        <u/>
        <sz val="16"/>
        <rFont val="黑体"/>
        <charset val="134"/>
      </rPr>
      <t>件8</t>
    </r>
  </si>
  <si>
    <t>一般公共预算“三公”经费支出情况表</t>
  </si>
  <si>
    <t>“三公”经费合  计</t>
  </si>
  <si>
    <t>因公出国（境）费</t>
  </si>
  <si>
    <t>公务用车购置及运行费</t>
  </si>
  <si>
    <t>小  计</t>
  </si>
  <si>
    <t>公务用车购置费</t>
  </si>
  <si>
    <t>公务用车运行费</t>
  </si>
  <si>
    <t>附件9</t>
  </si>
  <si>
    <t>政府性基金预算支出情况表</t>
  </si>
  <si>
    <t>本年政府性基金预算支出</t>
  </si>
  <si>
    <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</si>
  <si>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附件10</t>
  </si>
  <si>
    <t>国有资本经营预算支出情况表</t>
  </si>
  <si>
    <t>本年国有资本经营基金预算支出</t>
  </si>
  <si>
    <t>附件11</t>
  </si>
  <si>
    <t>项目支出表</t>
  </si>
  <si>
    <t>类型</t>
  </si>
  <si>
    <t>项目名称</t>
  </si>
  <si>
    <t>项目单位</t>
  </si>
  <si>
    <t>本年拨款</t>
  </si>
  <si>
    <t>财政拨款结转结余</t>
  </si>
  <si>
    <t>财政专户
管理资金</t>
  </si>
  <si>
    <t>一般公共
预算</t>
  </si>
  <si>
    <t>政府性基金
预算</t>
  </si>
  <si>
    <t>国有资本
经营预算</t>
  </si>
  <si>
    <t>其他运转类</t>
  </si>
  <si>
    <t>统计数据平台系统运维保障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</si>
</sst>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 * #,##0_ ;_ * \-#,##0_ ;_ * &quot;-&quot;_ ;_ @_ "/>
    <numFmt numFmtId="43" formatCode="_ * #,##0.00_ ;_ * \-#,##0.00_ ;_ * &quot;-&quot;??_ ;_ @_ "/>
    <numFmt numFmtId="176" formatCode="0.0"/>
    <numFmt numFmtId="177" formatCode="_-* #,##0.00&quot;$&quot;_-;\-* #,##0.00&quot;$&quot;_-;_-* &quot;-&quot;??&quot;$&quot;_-;_-@_-"/>
    <numFmt numFmtId="178" formatCode="\$#,##0;\(\$#,##0\)"/>
    <numFmt numFmtId="179" formatCode="0;_琀"/>
    <numFmt numFmtId="180" formatCode="_-&quot;$&quot;* #,##0_-;\-&quot;$&quot;* #,##0_-;_-&quot;$&quot;* &quot;-&quot;_-;_-@_-"/>
    <numFmt numFmtId="181" formatCode="yyyy&quot;年&quot;m&quot;月&quot;d&quot;日&quot;;@"/>
    <numFmt numFmtId="182" formatCode="\$#,##0.00;\(\$#,##0.00\)"/>
    <numFmt numFmtId="183" formatCode="_-* #,##0.00_$_-;\-* #,##0.00_$_-;_-* &quot;-&quot;??_$_-;_-@_-"/>
    <numFmt numFmtId="184" formatCode="#,##0;\(#,##0\)"/>
    <numFmt numFmtId="185" formatCode="_-* #,##0&quot;$&quot;_-;\-* #,##0&quot;$&quot;_-;_-* &quot;-&quot;&quot;$&quot;_-;_-@_-"/>
    <numFmt numFmtId="186" formatCode="_-* #,##0_$_-;\-* #,##0_$_-;_-* &quot;-&quot;_$_-;_-@_-"/>
    <numFmt numFmtId="187" formatCode="_(&quot;$&quot;* #,##0.00_);_(&quot;$&quot;* \(#,##0.00\);_(&quot;$&quot;* &quot;-&quot;??_);_(@_)"/>
    <numFmt numFmtId="188" formatCode="#,##0;\-#,##0;&quot;-&quot;"/>
    <numFmt numFmtId="189" formatCode="#,##0.0_ "/>
    <numFmt numFmtId="190" formatCode="#,##0.0"/>
    <numFmt numFmtId="191" formatCode=";;"/>
    <numFmt numFmtId="192" formatCode="0.000_ "/>
    <numFmt numFmtId="193" formatCode="0.0_ "/>
    <numFmt numFmtId="194" formatCode="#,##0.0000"/>
    <numFmt numFmtId="195" formatCode="* #,##0.00;* \-#,##0.00;* &quot;&quot;??;@"/>
    <numFmt numFmtId="196" formatCode="00"/>
  </numFmts>
  <fonts count="73">
    <font>
      <sz val="9"/>
      <name val="宋体"/>
      <charset val="134"/>
    </font>
    <font>
      <sz val="14"/>
      <name val="宋体"/>
      <charset val="134"/>
    </font>
    <font>
      <sz val="16"/>
      <name val="黑体"/>
      <charset val="134"/>
    </font>
    <font>
      <sz val="22"/>
      <name val="黑体"/>
      <charset val="134"/>
    </font>
    <font>
      <sz val="15"/>
      <name val="宋体"/>
      <charset val="134"/>
    </font>
    <font>
      <sz val="14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20"/>
      <name val="黑体"/>
      <charset val="134"/>
    </font>
    <font>
      <sz val="11"/>
      <color indexed="17"/>
      <name val="宋体"/>
      <charset val="134"/>
    </font>
    <font>
      <sz val="12"/>
      <color indexed="17"/>
      <name val="楷体_GB2312"/>
      <family val="1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indexed="16"/>
      <name val="宋体"/>
      <charset val="134"/>
    </font>
    <font>
      <sz val="10"/>
      <name val="Arial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name val="ＭＳ Ｐゴシック"/>
    </font>
    <font>
      <sz val="12"/>
      <color indexed="9"/>
      <name val="宋体"/>
      <charset val="134"/>
    </font>
    <font>
      <sz val="12"/>
      <name val="Times New Roman"/>
    </font>
    <font>
      <sz val="11"/>
      <color indexed="52"/>
      <name val="宋体"/>
      <charset val="134"/>
    </font>
    <font>
      <sz val="12"/>
      <color indexed="20"/>
      <name val="楷体_GB2312"/>
      <family val="1"/>
      <charset val="134"/>
    </font>
    <font>
      <sz val="10"/>
      <name val="Times New Roman"/>
    </font>
    <font>
      <sz val="11"/>
      <color indexed="10"/>
      <name val="宋体"/>
      <charset val="134"/>
    </font>
    <font>
      <u/>
      <sz val="12"/>
      <color indexed="12"/>
      <name val="宋体"/>
      <charset val="134"/>
    </font>
    <font>
      <sz val="10.5"/>
      <color indexed="17"/>
      <name val="宋体"/>
      <charset val="134"/>
    </font>
    <font>
      <b/>
      <sz val="18"/>
      <name val="Arial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sz val="12"/>
      <color indexed="20"/>
      <name val="宋体"/>
      <charset val="134"/>
    </font>
    <font>
      <b/>
      <sz val="11"/>
      <color indexed="52"/>
      <name val="宋体"/>
      <charset val="134"/>
    </font>
    <font>
      <sz val="12"/>
      <color indexed="17"/>
      <name val="宋体"/>
      <charset val="134"/>
    </font>
    <font>
      <sz val="9"/>
      <color indexed="20"/>
      <name val="宋体"/>
      <charset val="134"/>
    </font>
    <font>
      <b/>
      <sz val="21"/>
      <name val="楷体_GB2312"/>
      <family val="1"/>
      <charset val="134"/>
    </font>
    <font>
      <b/>
      <sz val="11"/>
      <color indexed="56"/>
      <name val="宋体"/>
      <charset val="134"/>
    </font>
    <font>
      <sz val="11"/>
      <color indexed="42"/>
      <name val="宋体"/>
      <charset val="134"/>
    </font>
    <font>
      <b/>
      <sz val="10"/>
      <name val="Arial"/>
    </font>
    <font>
      <sz val="8"/>
      <name val="Arial"/>
    </font>
    <font>
      <b/>
      <sz val="12"/>
      <name val="Arial"/>
    </font>
    <font>
      <sz val="11"/>
      <color indexed="60"/>
      <name val="宋体"/>
      <charset val="134"/>
    </font>
    <font>
      <sz val="7"/>
      <name val="Small Fonts"/>
    </font>
    <font>
      <b/>
      <sz val="11"/>
      <color indexed="63"/>
      <name val="宋体"/>
      <charset val="134"/>
    </font>
    <font>
      <sz val="12"/>
      <name val="官帕眉"/>
      <family val="3"/>
      <charset val="134"/>
    </font>
    <font>
      <sz val="12"/>
      <name val="Courier"/>
    </font>
    <font>
      <sz val="12"/>
      <name val="바탕체"/>
    </font>
    <font>
      <b/>
      <sz val="13"/>
      <color indexed="56"/>
      <name val="宋体"/>
      <charset val="134"/>
    </font>
    <font>
      <b/>
      <sz val="11"/>
      <color indexed="42"/>
      <name val="宋体"/>
      <charset val="134"/>
    </font>
    <font>
      <b/>
      <sz val="18"/>
      <color indexed="62"/>
      <name val="宋体"/>
      <charset val="134"/>
    </font>
    <font>
      <sz val="11"/>
      <color indexed="62"/>
      <name val="宋体"/>
      <charset val="134"/>
    </font>
    <font>
      <sz val="10.5"/>
      <color indexed="20"/>
      <name val="宋体"/>
      <charset val="134"/>
    </font>
    <font>
      <sz val="12"/>
      <name val="Helv"/>
    </font>
    <font>
      <u/>
      <sz val="12"/>
      <color indexed="36"/>
      <name val="宋体"/>
      <charset val="134"/>
    </font>
    <font>
      <sz val="9"/>
      <color indexed="17"/>
      <name val="宋体"/>
      <charset val="134"/>
    </font>
    <font>
      <b/>
      <sz val="11"/>
      <color indexed="62"/>
      <name val="宋体"/>
      <charset val="134"/>
    </font>
    <font>
      <sz val="10"/>
      <color indexed="8"/>
      <name val="Arial"/>
    </font>
    <font>
      <sz val="12"/>
      <name val="Arial"/>
    </font>
    <font>
      <b/>
      <sz val="10"/>
      <name val="MS Sans Serif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i/>
      <sz val="16"/>
      <name val="Helv"/>
    </font>
    <font>
      <sz val="8"/>
      <name val="Times New Roman"/>
    </font>
    <font>
      <b/>
      <sz val="13"/>
      <color indexed="62"/>
      <name val="宋体"/>
      <charset val="134"/>
    </font>
    <font>
      <b/>
      <sz val="15"/>
      <color indexed="62"/>
      <name val="宋体"/>
      <charset val="134"/>
    </font>
    <font>
      <u/>
      <sz val="16"/>
      <name val="黑体"/>
      <charset val="134"/>
    </font>
    <font>
      <sz val="14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indexed="0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</font>
    <font>
      <sz val="9"/>
      <name val="宋体"/>
      <family val="3"/>
      <charset val="134"/>
    </font>
  </fonts>
  <fills count="4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4"/>
        <bgColor indexed="4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55"/>
        <bgColor indexed="55"/>
      </patternFill>
    </fill>
    <fill>
      <patternFill patternType="solid">
        <fgColor indexed="22"/>
        <bgColor indexed="22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26"/>
      </patternFill>
    </fill>
    <fill>
      <patternFill patternType="lightUp">
        <fgColor indexed="9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49"/>
      </patternFill>
    </fill>
    <fill>
      <patternFill patternType="lightUp">
        <fgColor indexed="9"/>
        <bgColor indexed="22"/>
      </patternFill>
    </fill>
    <fill>
      <patternFill patternType="solid">
        <fgColor indexed="53"/>
        <bgColor indexed="53"/>
      </patternFill>
    </fill>
    <fill>
      <patternFill patternType="solid">
        <fgColor indexed="27"/>
        <bgColor indexed="27"/>
      </patternFill>
    </fill>
    <fill>
      <patternFill patternType="lightUp">
        <fgColor indexed="9"/>
        <bgColor indexed="53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30"/>
        <bgColor indexed="30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51"/>
        <bgColor indexed="51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90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1" fillId="0" borderId="0"/>
    <xf numFmtId="0" fontId="3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0"/>
    <xf numFmtId="43" fontId="6" fillId="0" borderId="0" applyFont="0" applyFill="0" applyBorder="0" applyAlignment="0" applyProtection="0"/>
    <xf numFmtId="0" fontId="16" fillId="3" borderId="0" applyNumberFormat="0" applyBorder="0" applyAlignment="0" applyProtection="0">
      <alignment vertical="center"/>
    </xf>
    <xf numFmtId="0" fontId="46" fillId="0" borderId="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9" fillId="0" borderId="2" applyNumberFormat="0" applyAlignment="0" applyProtection="0">
      <alignment horizontal="left" vertical="center"/>
    </xf>
    <xf numFmtId="0" fontId="12" fillId="10" borderId="0" applyNumberFormat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0" fontId="18" fillId="0" borderId="0" applyFont="0" applyFill="0" applyBorder="0" applyAlignment="0" applyProtection="0"/>
    <xf numFmtId="0" fontId="6" fillId="0" borderId="0"/>
    <xf numFmtId="0" fontId="10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/>
    <xf numFmtId="2" fontId="56" fillId="0" borderId="0" applyProtection="0"/>
    <xf numFmtId="9" fontId="43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2" fillId="14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38" fontId="38" fillId="14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32" fillId="17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7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1" fillId="0" borderId="0"/>
    <xf numFmtId="0" fontId="16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8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/>
    <xf numFmtId="0" fontId="10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6">
      <alignment horizontal="distributed" vertical="center" wrapText="1"/>
    </xf>
    <xf numFmtId="0" fontId="12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7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2" fillId="17" borderId="0" applyNumberFormat="0" applyBorder="0" applyAlignment="0" applyProtection="0"/>
    <xf numFmtId="183" fontId="20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1" fillId="6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6" fillId="0" borderId="7" applyProtection="0"/>
    <xf numFmtId="0" fontId="17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7" fillId="21" borderId="8" applyNumberFormat="0" applyAlignment="0" applyProtection="0">
      <alignment vertical="center"/>
    </xf>
    <xf numFmtId="1" fontId="15" fillId="0" borderId="0"/>
    <xf numFmtId="0" fontId="10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5" fillId="0" borderId="0"/>
    <xf numFmtId="0" fontId="6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0" borderId="0" applyFont="0" applyFill="0" applyBorder="0" applyAlignment="0" applyProtection="0"/>
    <xf numFmtId="0" fontId="30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9" fillId="8" borderId="5" applyNumberFormat="0" applyAlignment="0" applyProtection="0">
      <alignment vertical="center"/>
    </xf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24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/>
    <xf numFmtId="0" fontId="17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9" fontId="37" fillId="0" borderId="0" applyFont="0" applyFill="0" applyBorder="0" applyAlignment="0" applyProtection="0"/>
    <xf numFmtId="0" fontId="16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37" fontId="4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4" fillId="0" borderId="0">
      <alignment horizontal="centerContinuous" vertical="center"/>
    </xf>
    <xf numFmtId="0" fontId="10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16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182" fontId="23" fillId="0" borderId="0"/>
    <xf numFmtId="0" fontId="10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8" fillId="27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5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Protection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" fillId="0" borderId="0"/>
    <xf numFmtId="0" fontId="16" fillId="3" borderId="0" applyNumberFormat="0" applyBorder="0" applyAlignment="0" applyProtection="0">
      <alignment vertical="center"/>
    </xf>
    <xf numFmtId="0" fontId="13" fillId="0" borderId="0"/>
    <xf numFmtId="0" fontId="17" fillId="3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177" fontId="20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31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1" fillId="14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0" borderId="0"/>
    <xf numFmtId="0" fontId="24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38" fontId="18" fillId="0" borderId="0" applyFont="0" applyFill="0" applyBorder="0" applyAlignment="0" applyProtection="0"/>
    <xf numFmtId="0" fontId="64" fillId="0" borderId="1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34" borderId="0" applyNumberFormat="0" applyBorder="0" applyAlignment="0" applyProtection="0"/>
    <xf numFmtId="0" fontId="29" fillId="21" borderId="8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176" fontId="13" fillId="0" borderId="6">
      <alignment vertical="center"/>
      <protection locked="0"/>
    </xf>
    <xf numFmtId="0" fontId="10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8" fillId="35" borderId="0" applyNumberFormat="0" applyBorder="0" applyAlignment="0" applyProtection="0"/>
    <xf numFmtId="0" fontId="59" fillId="0" borderId="1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28" borderId="0" applyNumberFormat="0" applyBorder="0" applyAlignment="0" applyProtection="0"/>
    <xf numFmtId="0" fontId="17" fillId="3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6" fillId="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184" fontId="23" fillId="0" borderId="0"/>
    <xf numFmtId="0" fontId="10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29" borderId="12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1" fontId="23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14" fillId="28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19" fillId="28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6" fillId="0" borderId="0" applyProtection="0"/>
    <xf numFmtId="0" fontId="12" fillId="8" borderId="0" applyNumberFormat="0" applyBorder="0" applyAlignment="0" applyProtection="0">
      <alignment vertical="center"/>
    </xf>
    <xf numFmtId="185" fontId="20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/>
    <xf numFmtId="0" fontId="36" fillId="3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3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36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19" fillId="37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58" fillId="38" borderId="0" applyNumberFormat="0" applyBorder="0" applyAlignment="0" applyProtection="0"/>
    <xf numFmtId="181" fontId="37" fillId="0" borderId="0" applyFont="0" applyFill="0" applyBorder="0" applyAlignment="0" applyProtection="0"/>
    <xf numFmtId="187" fontId="15" fillId="0" borderId="0" applyFont="0" applyFill="0" applyBorder="0" applyAlignment="0" applyProtection="0"/>
    <xf numFmtId="0" fontId="16" fillId="3" borderId="0" applyNumberFormat="0" applyBorder="0" applyAlignment="0" applyProtection="0">
      <alignment vertical="center"/>
    </xf>
    <xf numFmtId="0" fontId="15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1" fontId="13" fillId="0" borderId="6">
      <alignment vertical="center"/>
      <protection locked="0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88" fontId="55" fillId="0" borderId="0" applyFill="0" applyBorder="0" applyAlignment="0"/>
    <xf numFmtId="0" fontId="8" fillId="24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9" fillId="37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19" fillId="40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2" fillId="17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0" fillId="0" borderId="0" applyFont="0" applyFill="0" applyBorder="0" applyAlignment="0" applyProtection="0"/>
    <xf numFmtId="0" fontId="39" fillId="0" borderId="14">
      <alignment horizontal="left"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41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180" fontId="15" fillId="0" borderId="0" applyFont="0" applyFill="0" applyBorder="0" applyAlignment="0" applyProtection="0"/>
    <xf numFmtId="178" fontId="23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2" fillId="17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9" fillId="0" borderId="0" applyProtection="0"/>
    <xf numFmtId="0" fontId="12" fillId="29" borderId="12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0" fontId="38" fillId="6" borderId="6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9" fillId="8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5" fillId="0" borderId="0"/>
    <xf numFmtId="0" fontId="16" fillId="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61" fillId="0" borderId="0"/>
    <xf numFmtId="0" fontId="16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2" fillId="6" borderId="4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2" fillId="3" borderId="0" applyNumberFormat="0" applyBorder="0" applyAlignment="0" applyProtection="0">
      <alignment vertical="center"/>
    </xf>
    <xf numFmtId="0" fontId="6" fillId="0" borderId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1" fontId="6" fillId="0" borderId="0" applyFont="0" applyFill="0" applyBorder="0" applyAlignment="0" applyProtection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" fillId="0" borderId="0"/>
    <xf numFmtId="0" fontId="16" fillId="3" borderId="0" applyNumberFormat="0" applyBorder="0" applyAlignment="0" applyProtection="0">
      <alignment vertical="center"/>
    </xf>
    <xf numFmtId="0" fontId="19" fillId="43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16" fillId="3" borderId="0" applyNumberFormat="0" applyBorder="0" applyAlignment="0" applyProtection="0">
      <alignment vertical="center"/>
    </xf>
    <xf numFmtId="0" fontId="6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" fillId="0" borderId="0"/>
    <xf numFmtId="0" fontId="16" fillId="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36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1" fillId="0" borderId="0"/>
    <xf numFmtId="0" fontId="16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0" fillId="0" borderId="0"/>
    <xf numFmtId="0" fontId="10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/>
    <xf numFmtId="0" fontId="16" fillId="3" borderId="0" applyNumberFormat="0" applyBorder="0" applyAlignment="0" applyProtection="0">
      <alignment vertical="center"/>
    </xf>
    <xf numFmtId="0" fontId="6" fillId="0" borderId="0"/>
    <xf numFmtId="0" fontId="10" fillId="2" borderId="0" applyNumberFormat="0" applyBorder="0" applyAlignment="0" applyProtection="0">
      <alignment vertical="center"/>
    </xf>
    <xf numFmtId="0" fontId="6" fillId="0" borderId="0"/>
    <xf numFmtId="0" fontId="10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43" fontId="23" fillId="0" borderId="0" applyFont="0" applyFill="0" applyBorder="0" applyAlignment="0" applyProtection="0"/>
    <xf numFmtId="0" fontId="36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2" fillId="17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44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17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3" fillId="0" borderId="1" applyNumberFormat="0" applyFill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/>
    <xf numFmtId="10" fontId="15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2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9" fontId="37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86" fontId="20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0"/>
    <xf numFmtId="0" fontId="1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37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</cellStyleXfs>
  <cellXfs count="124">
    <xf numFmtId="0" fontId="0" fillId="0" borderId="0" xfId="0"/>
    <xf numFmtId="0" fontId="1" fillId="0" borderId="0" xfId="619" applyFont="1"/>
    <xf numFmtId="0" fontId="66" fillId="0" borderId="0" xfId="0" applyFont="1" applyFill="1" applyBorder="1" applyAlignment="1">
      <alignment horizontal="left" vertical="center"/>
    </xf>
    <xf numFmtId="0" fontId="71" fillId="0" borderId="0" xfId="619"/>
    <xf numFmtId="0" fontId="2" fillId="0" borderId="0" xfId="619" applyFont="1" applyAlignment="1"/>
    <xf numFmtId="0" fontId="1" fillId="0" borderId="6" xfId="619" applyFont="1" applyBorder="1" applyAlignment="1">
      <alignment horizontal="center" vertical="center"/>
    </xf>
    <xf numFmtId="189" fontId="5" fillId="0" borderId="6" xfId="0" applyNumberFormat="1" applyFont="1" applyFill="1" applyBorder="1" applyAlignment="1">
      <alignment horizontal="left" vertical="center" wrapText="1"/>
    </xf>
    <xf numFmtId="189" fontId="5" fillId="0" borderId="6" xfId="0" applyNumberFormat="1" applyFont="1" applyFill="1" applyBorder="1" applyAlignment="1">
      <alignment horizontal="right" vertical="center" wrapText="1"/>
    </xf>
    <xf numFmtId="0" fontId="1" fillId="0" borderId="6" xfId="619" applyFont="1" applyBorder="1"/>
    <xf numFmtId="0" fontId="1" fillId="0" borderId="6" xfId="619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right"/>
    </xf>
    <xf numFmtId="0" fontId="6" fillId="0" borderId="0" xfId="0" applyFont="1"/>
    <xf numFmtId="0" fontId="7" fillId="0" borderId="0" xfId="0" applyFont="1" applyFill="1" applyAlignment="1">
      <alignment horizontal="center" vertical="center"/>
    </xf>
    <xf numFmtId="0" fontId="2" fillId="0" borderId="0" xfId="0" applyFont="1"/>
    <xf numFmtId="0" fontId="3" fillId="0" borderId="0" xfId="0" applyNumberFormat="1" applyFont="1" applyFill="1" applyAlignment="1" applyProtection="1">
      <alignment horizontal="centerContinuous" vertical="top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>
      <alignment horizontal="centerContinuous" vertical="center"/>
    </xf>
    <xf numFmtId="0" fontId="6" fillId="0" borderId="6" xfId="0" applyNumberFormat="1" applyFont="1" applyFill="1" applyBorder="1" applyAlignment="1" applyProtection="1">
      <alignment horizontal="left" vertical="center" wrapText="1" indent="2"/>
    </xf>
    <xf numFmtId="190" fontId="6" fillId="0" borderId="17" xfId="0" applyNumberFormat="1" applyFont="1" applyFill="1" applyBorder="1" applyAlignment="1" applyProtection="1">
      <alignment horizontal="right" vertical="center" wrapText="1"/>
    </xf>
    <xf numFmtId="190" fontId="6" fillId="0" borderId="6" xfId="0" applyNumberFormat="1" applyFont="1" applyFill="1" applyBorder="1" applyAlignment="1" applyProtection="1">
      <alignment horizontal="right" vertical="center" wrapText="1"/>
    </xf>
    <xf numFmtId="191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left" vertical="center"/>
    </xf>
    <xf numFmtId="0" fontId="6" fillId="0" borderId="0" xfId="0" applyFont="1" applyFill="1" applyAlignment="1">
      <alignment horizontal="center" vertical="center"/>
    </xf>
    <xf numFmtId="189" fontId="8" fillId="0" borderId="0" xfId="0" applyNumberFormat="1" applyFont="1" applyFill="1" applyBorder="1" applyAlignment="1">
      <alignment vertical="center"/>
    </xf>
    <xf numFmtId="189" fontId="8" fillId="0" borderId="6" xfId="0" applyNumberFormat="1" applyFont="1" applyFill="1" applyBorder="1" applyAlignment="1">
      <alignment horizontal="center" vertical="center" wrapText="1"/>
    </xf>
    <xf numFmtId="189" fontId="8" fillId="0" borderId="6" xfId="0" applyNumberFormat="1" applyFont="1" applyFill="1" applyBorder="1" applyAlignment="1">
      <alignment horizontal="right" vertical="center" wrapText="1"/>
    </xf>
    <xf numFmtId="0" fontId="67" fillId="0" borderId="0" xfId="0" applyFont="1" applyFill="1" applyBorder="1" applyAlignment="1">
      <alignment vertical="center"/>
    </xf>
    <xf numFmtId="0" fontId="6" fillId="0" borderId="0" xfId="640"/>
    <xf numFmtId="0" fontId="9" fillId="0" borderId="0" xfId="640" applyFont="1" applyAlignment="1">
      <alignment vertical="center"/>
    </xf>
    <xf numFmtId="0" fontId="9" fillId="0" borderId="0" xfId="640" applyFont="1" applyAlignment="1">
      <alignment horizontal="center" vertical="center"/>
    </xf>
    <xf numFmtId="0" fontId="4" fillId="0" borderId="0" xfId="640" applyFont="1"/>
    <xf numFmtId="0" fontId="4" fillId="0" borderId="6" xfId="640" applyFont="1" applyBorder="1" applyAlignment="1">
      <alignment horizontal="center" vertical="center" wrapText="1"/>
    </xf>
    <xf numFmtId="0" fontId="4" fillId="0" borderId="6" xfId="640" applyFont="1" applyBorder="1" applyAlignment="1">
      <alignment horizontal="center" vertical="center"/>
    </xf>
    <xf numFmtId="189" fontId="6" fillId="0" borderId="6" xfId="346" applyNumberFormat="1" applyFont="1" applyBorder="1" applyAlignment="1">
      <alignment vertical="center"/>
    </xf>
    <xf numFmtId="0" fontId="4" fillId="0" borderId="0" xfId="640" applyFont="1" applyAlignment="1">
      <alignment vertical="center"/>
    </xf>
    <xf numFmtId="0" fontId="4" fillId="0" borderId="0" xfId="640" applyFont="1" applyAlignment="1">
      <alignment horizontal="right"/>
    </xf>
    <xf numFmtId="0" fontId="6" fillId="0" borderId="0" xfId="640" applyBorder="1"/>
    <xf numFmtId="0" fontId="4" fillId="0" borderId="0" xfId="640" applyFont="1" applyBorder="1" applyAlignment="1">
      <alignment horizontal="center" vertical="center" wrapText="1"/>
    </xf>
    <xf numFmtId="0" fontId="68" fillId="0" borderId="0" xfId="0" applyFont="1" applyFill="1" applyBorder="1" applyAlignment="1">
      <alignment horizontal="left" vertical="center"/>
    </xf>
    <xf numFmtId="0" fontId="0" fillId="0" borderId="0" xfId="0" applyFont="1"/>
    <xf numFmtId="0" fontId="68" fillId="0" borderId="6" xfId="0" applyFont="1" applyFill="1" applyBorder="1" applyAlignment="1">
      <alignment horizontal="left" vertical="center"/>
    </xf>
    <xf numFmtId="192" fontId="69" fillId="0" borderId="6" xfId="0" applyNumberFormat="1" applyFont="1" applyFill="1" applyBorder="1" applyAlignment="1">
      <alignment horizontal="right" vertical="center"/>
    </xf>
    <xf numFmtId="0" fontId="6" fillId="0" borderId="6" xfId="0" applyNumberFormat="1" applyFont="1" applyFill="1" applyBorder="1" applyAlignment="1" applyProtection="1">
      <alignment horizontal="left" vertical="center" wrapText="1"/>
    </xf>
    <xf numFmtId="193" fontId="69" fillId="0" borderId="6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Continuous" vertical="top"/>
    </xf>
    <xf numFmtId="189" fontId="6" fillId="0" borderId="6" xfId="0" applyNumberFormat="1" applyFont="1" applyFill="1" applyBorder="1" applyAlignment="1" applyProtection="1">
      <alignment horizontal="center" vertical="center" wrapText="1"/>
    </xf>
    <xf numFmtId="189" fontId="8" fillId="0" borderId="6" xfId="56" applyNumberFormat="1" applyFont="1" applyFill="1" applyBorder="1" applyAlignment="1">
      <alignment horizontal="left" vertical="center"/>
    </xf>
    <xf numFmtId="189" fontId="70" fillId="0" borderId="6" xfId="566" applyNumberFormat="1" applyFont="1" applyFill="1" applyBorder="1" applyAlignment="1">
      <alignment horizontal="left" vertical="center"/>
    </xf>
    <xf numFmtId="190" fontId="6" fillId="0" borderId="6" xfId="0" applyNumberFormat="1" applyFont="1" applyFill="1" applyBorder="1" applyAlignment="1">
      <alignment wrapText="1"/>
    </xf>
    <xf numFmtId="0" fontId="7" fillId="0" borderId="6" xfId="0" applyFont="1" applyFill="1" applyBorder="1" applyAlignment="1">
      <alignment vertical="center"/>
    </xf>
    <xf numFmtId="190" fontId="6" fillId="0" borderId="16" xfId="0" applyNumberFormat="1" applyFont="1" applyFill="1" applyBorder="1" applyAlignment="1" applyProtection="1">
      <alignment horizontal="right" vertical="center" wrapText="1"/>
    </xf>
    <xf numFmtId="190" fontId="6" fillId="0" borderId="18" xfId="0" applyNumberFormat="1" applyFont="1" applyFill="1" applyBorder="1" applyAlignment="1" applyProtection="1">
      <alignment horizontal="right" vertical="center" wrapText="1"/>
    </xf>
    <xf numFmtId="0" fontId="6" fillId="0" borderId="6" xfId="0" applyNumberFormat="1" applyFont="1" applyFill="1" applyBorder="1" applyAlignment="1" applyProtection="1">
      <alignment horizontal="left" vertical="center" wrapText="1" indent="3"/>
    </xf>
    <xf numFmtId="190" fontId="6" fillId="0" borderId="0" xfId="0" applyNumberFormat="1" applyFont="1" applyFill="1" applyAlignment="1" applyProtection="1">
      <alignment horizontal="right" vertical="center" wrapText="1"/>
    </xf>
    <xf numFmtId="0" fontId="6" fillId="0" borderId="0" xfId="0" applyNumberFormat="1" applyFont="1" applyFill="1" applyAlignment="1" applyProtection="1">
      <alignment horizontal="centerContinuous" vertical="center"/>
    </xf>
    <xf numFmtId="194" fontId="6" fillId="0" borderId="0" xfId="0" applyNumberFormat="1" applyFont="1" applyFill="1" applyAlignment="1" applyProtection="1">
      <alignment horizontal="right" vertical="center" wrapText="1"/>
    </xf>
    <xf numFmtId="0" fontId="7" fillId="0" borderId="0" xfId="0" applyFont="1" applyFill="1" applyAlignment="1">
      <alignment vertical="center"/>
    </xf>
    <xf numFmtId="190" fontId="7" fillId="0" borderId="0" xfId="0" applyNumberFormat="1" applyFont="1" applyFill="1" applyAlignment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6" fillId="0" borderId="0" xfId="0" applyFont="1" applyFill="1" applyAlignment="1">
      <alignment vertical="center"/>
    </xf>
    <xf numFmtId="0" fontId="6" fillId="0" borderId="0" xfId="0" applyNumberFormat="1" applyFont="1" applyFill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right" vertical="top"/>
    </xf>
    <xf numFmtId="0" fontId="7" fillId="0" borderId="0" xfId="0" applyFont="1" applyFill="1" applyAlignment="1">
      <alignment horizontal="left" vertical="center"/>
    </xf>
    <xf numFmtId="195" fontId="7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right" vertical="top"/>
    </xf>
    <xf numFmtId="0" fontId="6" fillId="0" borderId="0" xfId="0" applyNumberFormat="1" applyFont="1" applyFill="1" applyAlignment="1">
      <alignment horizontal="right"/>
    </xf>
    <xf numFmtId="0" fontId="6" fillId="0" borderId="6" xfId="0" applyNumberFormat="1" applyFont="1" applyFill="1" applyBorder="1" applyAlignment="1">
      <alignment horizontal="center" vertical="center" wrapText="1"/>
    </xf>
    <xf numFmtId="0" fontId="69" fillId="0" borderId="6" xfId="0" applyFont="1" applyFill="1" applyBorder="1" applyAlignment="1">
      <alignment horizontal="left" vertical="center"/>
    </xf>
    <xf numFmtId="49" fontId="6" fillId="0" borderId="6" xfId="0" applyNumberFormat="1" applyFont="1" applyFill="1" applyBorder="1" applyAlignment="1" applyProtection="1">
      <alignment horizontal="left"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195" fontId="7" fillId="0" borderId="0" xfId="0" applyNumberFormat="1" applyFont="1" applyFill="1" applyBorder="1" applyAlignment="1">
      <alignment horizontal="center" vertical="center"/>
    </xf>
    <xf numFmtId="195" fontId="7" fillId="0" borderId="0" xfId="0" applyNumberFormat="1" applyFont="1" applyFill="1" applyBorder="1" applyAlignment="1">
      <alignment vertical="center"/>
    </xf>
    <xf numFmtId="195" fontId="3" fillId="0" borderId="0" xfId="0" applyNumberFormat="1" applyFont="1" applyFill="1" applyAlignment="1">
      <alignment horizontal="centerContinuous" vertical="top"/>
    </xf>
    <xf numFmtId="0" fontId="69" fillId="0" borderId="6" xfId="0" applyFont="1" applyFill="1" applyBorder="1" applyAlignment="1">
      <alignment horizontal="right" vertical="center"/>
    </xf>
    <xf numFmtId="49" fontId="3" fillId="0" borderId="0" xfId="0" applyNumberFormat="1" applyFont="1" applyFill="1" applyAlignment="1">
      <alignment horizontal="center" vertical="top"/>
    </xf>
    <xf numFmtId="0" fontId="0" fillId="0" borderId="0" xfId="0" applyFont="1" applyFill="1" applyAlignment="1">
      <alignment horizontal="center" vertical="center" wrapText="1"/>
    </xf>
    <xf numFmtId="195" fontId="7" fillId="0" borderId="0" xfId="0" applyNumberFormat="1" applyFont="1" applyFill="1" applyAlignment="1">
      <alignment vertical="center"/>
    </xf>
    <xf numFmtId="0" fontId="0" fillId="0" borderId="0" xfId="0" applyFont="1" applyFill="1"/>
    <xf numFmtId="196" fontId="3" fillId="0" borderId="0" xfId="0" applyNumberFormat="1" applyFont="1" applyFill="1" applyAlignment="1" applyProtection="1">
      <alignment horizontal="center" vertical="top"/>
    </xf>
    <xf numFmtId="189" fontId="6" fillId="0" borderId="0" xfId="0" applyNumberFormat="1" applyFont="1" applyFill="1" applyAlignment="1" applyProtection="1">
      <alignment horizontal="right"/>
    </xf>
    <xf numFmtId="189" fontId="0" fillId="0" borderId="6" xfId="0" applyNumberFormat="1" applyFont="1" applyFill="1" applyBorder="1" applyAlignment="1" applyProtection="1">
      <alignment horizontal="center" vertical="center" wrapText="1"/>
    </xf>
    <xf numFmtId="189" fontId="0" fillId="0" borderId="16" xfId="0" applyNumberFormat="1" applyFont="1" applyFill="1" applyBorder="1" applyAlignment="1" applyProtection="1">
      <alignment horizontal="center" vertical="center" wrapText="1"/>
    </xf>
    <xf numFmtId="0" fontId="0" fillId="0" borderId="1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190" fontId="6" fillId="0" borderId="6" xfId="0" applyNumberFormat="1" applyFont="1" applyFill="1" applyBorder="1" applyAlignment="1" applyProtection="1">
      <alignment horizontal="center" vertical="center" wrapText="1"/>
    </xf>
    <xf numFmtId="189" fontId="7" fillId="0" borderId="0" xfId="0" applyNumberFormat="1" applyFont="1" applyFill="1" applyAlignment="1" applyProtection="1">
      <alignment horizontal="right" vertical="top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195" fontId="7" fillId="0" borderId="6" xfId="0" applyNumberFormat="1" applyFont="1" applyFill="1" applyBorder="1" applyAlignment="1">
      <alignment vertical="center"/>
    </xf>
    <xf numFmtId="189" fontId="0" fillId="0" borderId="16" xfId="0" applyNumberFormat="1" applyFont="1" applyFill="1" applyBorder="1" applyAlignment="1" applyProtection="1">
      <alignment vertical="center" wrapText="1"/>
    </xf>
    <xf numFmtId="195" fontId="0" fillId="0" borderId="16" xfId="0" applyNumberFormat="1" applyFont="1" applyFill="1" applyBorder="1" applyAlignment="1">
      <alignment vertical="center" wrapText="1"/>
    </xf>
    <xf numFmtId="0" fontId="6" fillId="0" borderId="20" xfId="0" applyNumberFormat="1" applyFont="1" applyFill="1" applyBorder="1" applyAlignment="1" applyProtection="1">
      <alignment vertical="center"/>
    </xf>
    <xf numFmtId="0" fontId="6" fillId="0" borderId="20" xfId="0" applyNumberFormat="1" applyFont="1" applyFill="1" applyBorder="1" applyAlignment="1" applyProtection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190" fontId="6" fillId="0" borderId="6" xfId="0" applyNumberFormat="1" applyFont="1" applyFill="1" applyBorder="1" applyAlignment="1" applyProtection="1">
      <alignment horizontal="left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196" fontId="3" fillId="0" borderId="0" xfId="0" applyNumberFormat="1" applyFont="1" applyFill="1" applyAlignment="1" applyProtection="1">
      <alignment horizontal="center" vertical="top"/>
    </xf>
    <xf numFmtId="0" fontId="0" fillId="0" borderId="6" xfId="0" applyNumberFormat="1" applyFont="1" applyFill="1" applyBorder="1" applyAlignment="1" applyProtection="1">
      <alignment horizontal="center" vertical="center"/>
    </xf>
    <xf numFmtId="189" fontId="0" fillId="0" borderId="6" xfId="0" applyNumberFormat="1" applyFont="1" applyFill="1" applyBorder="1" applyAlignment="1" applyProtection="1">
      <alignment horizontal="center" vertical="center" wrapText="1"/>
    </xf>
    <xf numFmtId="190" fontId="0" fillId="0" borderId="20" xfId="0" applyNumberFormat="1" applyFont="1" applyFill="1" applyBorder="1" applyAlignment="1" applyProtection="1">
      <alignment horizontal="center" vertical="center" wrapText="1"/>
    </xf>
    <xf numFmtId="190" fontId="0" fillId="0" borderId="17" xfId="0" applyNumberFormat="1" applyFont="1" applyFill="1" applyBorder="1" applyAlignment="1" applyProtection="1">
      <alignment horizontal="center" vertical="center" wrapText="1"/>
    </xf>
    <xf numFmtId="189" fontId="0" fillId="0" borderId="16" xfId="0" applyNumberFormat="1" applyFont="1" applyFill="1" applyBorder="1" applyAlignment="1" applyProtection="1">
      <alignment horizontal="center" vertical="center" wrapText="1"/>
    </xf>
    <xf numFmtId="189" fontId="0" fillId="0" borderId="19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9" fillId="0" borderId="0" xfId="640" applyFont="1" applyAlignment="1">
      <alignment horizontal="center" vertical="center"/>
    </xf>
    <xf numFmtId="0" fontId="4" fillId="0" borderId="6" xfId="640" applyFont="1" applyBorder="1" applyAlignment="1">
      <alignment horizontal="center" vertical="center"/>
    </xf>
    <xf numFmtId="0" fontId="4" fillId="0" borderId="6" xfId="640" applyFont="1" applyBorder="1" applyAlignment="1">
      <alignment horizontal="center" vertical="center" wrapText="1"/>
    </xf>
    <xf numFmtId="189" fontId="8" fillId="0" borderId="6" xfId="0" applyNumberFormat="1" applyFont="1" applyFill="1" applyBorder="1" applyAlignment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3" fillId="0" borderId="0" xfId="619" applyFont="1" applyAlignment="1">
      <alignment horizontal="center" vertical="center"/>
    </xf>
    <xf numFmtId="0" fontId="4" fillId="0" borderId="0" xfId="640" applyFont="1" applyBorder="1" applyAlignment="1">
      <alignment horizontal="right"/>
    </xf>
    <xf numFmtId="0" fontId="1" fillId="0" borderId="6" xfId="619" applyFont="1" applyBorder="1" applyAlignment="1">
      <alignment horizontal="center" vertical="center"/>
    </xf>
    <xf numFmtId="0" fontId="1" fillId="0" borderId="6" xfId="619" applyFont="1" applyBorder="1" applyAlignment="1">
      <alignment horizontal="center" vertical="center" wrapText="1"/>
    </xf>
  </cellXfs>
  <cellStyles count="790">
    <cellStyle name="?鹎%U龡&amp;H齲_x0001_C铣_x0014__x0007__x0001__x0001_" xfId="541"/>
    <cellStyle name="_ET_STYLE_NoName_00_" xfId="457"/>
    <cellStyle name="20% - Accent1" xfId="26"/>
    <cellStyle name="20% - Accent2" xfId="106"/>
    <cellStyle name="20% - Accent3" xfId="407"/>
    <cellStyle name="20% - Accent4" xfId="45"/>
    <cellStyle name="20% - Accent5" xfId="7"/>
    <cellStyle name="20% - Accent6" xfId="424"/>
    <cellStyle name="20% - 强调文字颜色 1 2" xfId="467"/>
    <cellStyle name="20% - 强调文字颜色 2 2" xfId="562"/>
    <cellStyle name="20% - 强调文字颜色 3 2" xfId="34"/>
    <cellStyle name="20% - 强调文字颜色 4 2" xfId="62"/>
    <cellStyle name="20% - 强调文字颜色 5 2" xfId="215"/>
    <cellStyle name="20% - 强调文字颜色 6 2" xfId="111"/>
    <cellStyle name="40% - Accent1" xfId="385"/>
    <cellStyle name="40% - Accent2" xfId="206"/>
    <cellStyle name="40% - Accent3" xfId="391"/>
    <cellStyle name="40% - Accent4" xfId="83"/>
    <cellStyle name="40% - Accent5" xfId="97"/>
    <cellStyle name="40% - Accent6" xfId="743"/>
    <cellStyle name="40% - 强调文字颜色 1 2" xfId="653"/>
    <cellStyle name="40% - 强调文字颜色 2 2" xfId="29"/>
    <cellStyle name="40% - 强调文字颜色 3 2" xfId="48"/>
    <cellStyle name="40% - 强调文字颜色 4 2" xfId="319"/>
    <cellStyle name="40% - 强调文字颜色 5 2" xfId="43"/>
    <cellStyle name="40% - 强调文字颜色 6 2" xfId="76"/>
    <cellStyle name="60% - Accent1" xfId="70"/>
    <cellStyle name="60% - Accent2" xfId="663"/>
    <cellStyle name="60% - Accent3" xfId="429"/>
    <cellStyle name="60% - Accent4" xfId="114"/>
    <cellStyle name="60% - Accent5" xfId="614"/>
    <cellStyle name="60% - Accent6" xfId="31"/>
    <cellStyle name="60% - 强调文字颜色 1 2" xfId="73"/>
    <cellStyle name="60% - 强调文字颜色 2 2" xfId="279"/>
    <cellStyle name="60% - 强调文字颜色 3 2" xfId="84"/>
    <cellStyle name="60% - 强调文字颜色 4 2" xfId="332"/>
    <cellStyle name="60% - 强调文字颜色 5 2" xfId="151"/>
    <cellStyle name="60% - 强调文字颜色 6 2" xfId="380"/>
    <cellStyle name="Accent1" xfId="508"/>
    <cellStyle name="Accent1 - 20%" xfId="556"/>
    <cellStyle name="Accent1 - 40%" xfId="107"/>
    <cellStyle name="Accent1 - 60%" xfId="451"/>
    <cellStyle name="Accent1_2006年33甘肃" xfId="169"/>
    <cellStyle name="Accent2" xfId="447"/>
    <cellStyle name="Accent2 - 20%" xfId="140"/>
    <cellStyle name="Accent2 - 40%" xfId="722"/>
    <cellStyle name="Accent2 - 60%" xfId="170"/>
    <cellStyle name="Accent2_2006年33甘肃" xfId="59"/>
    <cellStyle name="Accent3" xfId="682"/>
    <cellStyle name="Accent3 - 20%" xfId="394"/>
    <cellStyle name="Accent3 - 40%" xfId="779"/>
    <cellStyle name="Accent3 - 60%" xfId="185"/>
    <cellStyle name="Accent3_2006年33甘肃" xfId="434"/>
    <cellStyle name="Accent4" xfId="428"/>
    <cellStyle name="Accent4 - 20%" xfId="256"/>
    <cellStyle name="Accent4 - 40%" xfId="482"/>
    <cellStyle name="Accent4 - 60%" xfId="414"/>
    <cellStyle name="Accent5" xfId="354"/>
    <cellStyle name="Accent5 - 20%" xfId="338"/>
    <cellStyle name="Accent5 - 40%" xfId="772"/>
    <cellStyle name="Accent5 - 60%" xfId="486"/>
    <cellStyle name="Accent6" xfId="488"/>
    <cellStyle name="Accent6 - 20%" xfId="492"/>
    <cellStyle name="Accent6 - 40%" xfId="302"/>
    <cellStyle name="Accent6 - 60%" xfId="321"/>
    <cellStyle name="Accent6_2006年33甘肃" xfId="587"/>
    <cellStyle name="Bad" xfId="252"/>
    <cellStyle name="Calc Currency (0)" xfId="481"/>
    <cellStyle name="Calculation" xfId="128"/>
    <cellStyle name="Check Cell" xfId="153"/>
    <cellStyle name="ColLevel_0" xfId="89"/>
    <cellStyle name="Comma [0]" xfId="693"/>
    <cellStyle name="comma zerodec" xfId="392"/>
    <cellStyle name="Comma_1995" xfId="134"/>
    <cellStyle name="Currency [0]" xfId="510"/>
    <cellStyle name="Currency_1995" xfId="455"/>
    <cellStyle name="Currency1" xfId="224"/>
    <cellStyle name="Date" xfId="423"/>
    <cellStyle name="Dollar (zero dec)" xfId="511"/>
    <cellStyle name="Explanatory Text" xfId="94"/>
    <cellStyle name="Fixed" xfId="60"/>
    <cellStyle name="Good" xfId="512"/>
    <cellStyle name="Grey" xfId="78"/>
    <cellStyle name="Header1" xfId="47"/>
    <cellStyle name="Header2" xfId="501"/>
    <cellStyle name="Heading 1" xfId="351"/>
    <cellStyle name="Heading 2" xfId="706"/>
    <cellStyle name="Heading 3" xfId="519"/>
    <cellStyle name="Heading 4" xfId="527"/>
    <cellStyle name="HEADING1" xfId="250"/>
    <cellStyle name="HEADING2" xfId="529"/>
    <cellStyle name="Input" xfId="95"/>
    <cellStyle name="Input [yellow]" xfId="533"/>
    <cellStyle name="Input_20121229 提供执行转移支付" xfId="537"/>
    <cellStyle name="Linked Cell" xfId="543"/>
    <cellStyle name="Neutral" xfId="523"/>
    <cellStyle name="no dec" xfId="208"/>
    <cellStyle name="Norma,_laroux_4_营业在建 (2)_E21" xfId="91"/>
    <cellStyle name="Normal - Style1" xfId="547"/>
    <cellStyle name="Normal_#10-Headcount" xfId="734"/>
    <cellStyle name="Note" xfId="530"/>
    <cellStyle name="Output" xfId="552"/>
    <cellStyle name="Percent [2]" xfId="723"/>
    <cellStyle name="Percent_laroux" xfId="154"/>
    <cellStyle name="RowLevel_0" xfId="156"/>
    <cellStyle name="Title" xfId="72"/>
    <cellStyle name="Total" xfId="150"/>
    <cellStyle name="Warning Text" xfId="348"/>
    <cellStyle name="百分比 2" xfId="738"/>
    <cellStyle name="百分比 3" xfId="201"/>
    <cellStyle name="百分比 4" xfId="595"/>
    <cellStyle name="百分比 5" xfId="357"/>
    <cellStyle name="标题 1 2" xfId="449"/>
    <cellStyle name="标题 2 2" xfId="39"/>
    <cellStyle name="标题 3 2" xfId="49"/>
    <cellStyle name="标题 4 2" xfId="318"/>
    <cellStyle name="标题 5" xfId="212"/>
    <cellStyle name="表标题" xfId="105"/>
    <cellStyle name="差 2" xfId="460"/>
    <cellStyle name="差_00省级(打印)" xfId="555"/>
    <cellStyle name="差_03昭通" xfId="131"/>
    <cellStyle name="差_0502通海县" xfId="464"/>
    <cellStyle name="差_05潍坊" xfId="216"/>
    <cellStyle name="差_0605石屏县" xfId="69"/>
    <cellStyle name="差_0605石屏县_财力性转移支付2010年预算参考数" xfId="525"/>
    <cellStyle name="差_07临沂" xfId="16"/>
    <cellStyle name="差_09黑龙江" xfId="471"/>
    <cellStyle name="差_09黑龙江_财力性转移支付2010年预算参考数" xfId="468"/>
    <cellStyle name="差_1" xfId="548"/>
    <cellStyle name="差_1_财力性转移支付2010年预算参考数" xfId="551"/>
    <cellStyle name="差_1110洱源县" xfId="25"/>
    <cellStyle name="差_1110洱源县_财力性转移支付2010年预算参考数" xfId="553"/>
    <cellStyle name="差_11大理" xfId="130"/>
    <cellStyle name="差_11大理_财力性转移支付2010年预算参考数" xfId="399"/>
    <cellStyle name="差_12滨州" xfId="557"/>
    <cellStyle name="差_12滨州_财力性转移支付2010年预算参考数" xfId="248"/>
    <cellStyle name="差_14安徽" xfId="166"/>
    <cellStyle name="差_14安徽_财力性转移支付2010年预算参考数" xfId="516"/>
    <cellStyle name="差_2" xfId="54"/>
    <cellStyle name="差_2_财力性转移支付2010年预算参考数" xfId="561"/>
    <cellStyle name="差_2006年22湖南" xfId="535"/>
    <cellStyle name="差_2006年22湖南_财力性转移支付2010年预算参考数" xfId="509"/>
    <cellStyle name="差_2006年27重庆" xfId="568"/>
    <cellStyle name="差_2006年27重庆_财力性转移支付2010年预算参考数" xfId="136"/>
    <cellStyle name="差_2006年28四川" xfId="18"/>
    <cellStyle name="差_2006年28四川_财力性转移支付2010年预算参考数" xfId="100"/>
    <cellStyle name="差_2006年30云南" xfId="137"/>
    <cellStyle name="差_2006年33甘肃" xfId="412"/>
    <cellStyle name="差_2006年34青海" xfId="644"/>
    <cellStyle name="差_2006年34青海_财力性转移支付2010年预算参考数" xfId="493"/>
    <cellStyle name="差_2006年全省财力计算表（中央、决算）" xfId="720"/>
    <cellStyle name="差_2006年水利统计指标统计表" xfId="46"/>
    <cellStyle name="差_2006年水利统计指标统计表_财力性转移支付2010年预算参考数" xfId="601"/>
    <cellStyle name="差_2007年收支情况及2008年收支预计表(汇总表)" xfId="458"/>
    <cellStyle name="差_2007年收支情况及2008年收支预计表(汇总表)_财力性转移支付2010年预算参考数" xfId="162"/>
    <cellStyle name="差_2007年一般预算支出剔除" xfId="181"/>
    <cellStyle name="差_2007年一般预算支出剔除_财力性转移支付2010年预算参考数" xfId="327"/>
    <cellStyle name="差_2007一般预算支出口径剔除表" xfId="262"/>
    <cellStyle name="差_2007一般预算支出口径剔除表_财力性转移支付2010年预算参考数" xfId="316"/>
    <cellStyle name="差_2008计算资料（8月5）" xfId="386"/>
    <cellStyle name="差_2008年全省汇总收支计算表" xfId="462"/>
    <cellStyle name="差_2008年全省汇总收支计算表_财力性转移支付2010年预算参考数" xfId="505"/>
    <cellStyle name="差_2008年一般预算支出预计" xfId="752"/>
    <cellStyle name="差_2008年预计支出与2007年对比" xfId="438"/>
    <cellStyle name="差_2008年支出核定" xfId="540"/>
    <cellStyle name="差_2008年支出调整" xfId="671"/>
    <cellStyle name="差_2008年支出调整_财力性转移支付2010年预算参考数" xfId="430"/>
    <cellStyle name="差_2015年社会保险基金预算草案表样（报人大）" xfId="182"/>
    <cellStyle name="差_2016年科目0114" xfId="277"/>
    <cellStyle name="差_2016人代会附表（2015-9-11）（姚局）-财经委" xfId="88"/>
    <cellStyle name="差_20河南" xfId="503"/>
    <cellStyle name="差_20河南_财力性转移支付2010年预算参考数" xfId="226"/>
    <cellStyle name="差_22湖南" xfId="558"/>
    <cellStyle name="差_22湖南_财力性转移支付2010年预算参考数" xfId="267"/>
    <cellStyle name="差_27重庆" xfId="272"/>
    <cellStyle name="差_27重庆_财力性转移支付2010年预算参考数" xfId="426"/>
    <cellStyle name="差_28四川" xfId="179"/>
    <cellStyle name="差_28四川_财力性转移支付2010年预算参考数" xfId="284"/>
    <cellStyle name="差_30云南" xfId="571"/>
    <cellStyle name="差_30云南_1" xfId="240"/>
    <cellStyle name="差_30云南_1_财力性转移支付2010年预算参考数" xfId="440"/>
    <cellStyle name="差_33甘肃" xfId="379"/>
    <cellStyle name="差_34青海" xfId="589"/>
    <cellStyle name="差_34青海_1" xfId="41"/>
    <cellStyle name="差_34青海_1_财力性转移支付2010年预算参考数" xfId="550"/>
    <cellStyle name="差_34青海_财力性转移支付2010年预算参考数" xfId="572"/>
    <cellStyle name="差_530623_2006年县级财政报表附表" xfId="259"/>
    <cellStyle name="差_530629_2006年县级财政报表附表" xfId="44"/>
    <cellStyle name="差_5334_2006年迪庆县级财政报表附表" xfId="382"/>
    <cellStyle name="差_Book1" xfId="187"/>
    <cellStyle name="差_Book1_财力性转移支付2010年预算参考数" xfId="138"/>
    <cellStyle name="差_Book2" xfId="144"/>
    <cellStyle name="差_Book2_财力性转移支付2010年预算参考数" xfId="637"/>
    <cellStyle name="差_gdp" xfId="189"/>
    <cellStyle name="差_M01-2(州市补助收入)" xfId="165"/>
    <cellStyle name="差_安徽 缺口县区测算(地方填报)1" xfId="328"/>
    <cellStyle name="差_安徽 缺口县区测算(地方填报)1_财力性转移支付2010年预算参考数" xfId="608"/>
    <cellStyle name="差_报表" xfId="470"/>
    <cellStyle name="差_不含人员经费系数" xfId="362"/>
    <cellStyle name="差_不含人员经费系数_财力性转移支付2010年预算参考数" xfId="474"/>
    <cellStyle name="差_财政供养人员" xfId="538"/>
    <cellStyle name="差_财政供养人员_财力性转移支付2010年预算参考数" xfId="20"/>
    <cellStyle name="差_测算结果" xfId="718"/>
    <cellStyle name="差_测算结果_财力性转移支付2010年预算参考数" xfId="19"/>
    <cellStyle name="差_测算结果汇总" xfId="268"/>
    <cellStyle name="差_测算结果汇总_财力性转移支付2010年预算参考数" xfId="163"/>
    <cellStyle name="差_成本差异系数" xfId="431"/>
    <cellStyle name="差_成本差异系数（含人口规模）" xfId="209"/>
    <cellStyle name="差_成本差异系数（含人口规模）_财力性转移支付2010年预算参考数" xfId="214"/>
    <cellStyle name="差_成本差异系数_财力性转移支付2010年预算参考数" xfId="235"/>
    <cellStyle name="差_城建部门" xfId="565"/>
    <cellStyle name="差_第五部分(才淼、饶永宏）" xfId="602"/>
    <cellStyle name="差_第一部分：综合全" xfId="176"/>
    <cellStyle name="差_分析缺口率" xfId="247"/>
    <cellStyle name="差_分析缺口率_财力性转移支付2010年预算参考数" xfId="22"/>
    <cellStyle name="差_分县成本差异系数" xfId="769"/>
    <cellStyle name="差_分县成本差异系数_不含人员经费系数" xfId="313"/>
    <cellStyle name="差_分县成本差异系数_不含人员经费系数_财力性转移支付2010年预算参考数" xfId="300"/>
    <cellStyle name="差_分县成本差异系数_财力性转移支付2010年预算参考数" xfId="221"/>
    <cellStyle name="差_分县成本差异系数_民生政策最低支出需求" xfId="286"/>
    <cellStyle name="差_分县成本差异系数_民生政策最低支出需求_财力性转移支付2010年预算参考数" xfId="494"/>
    <cellStyle name="差_附表" xfId="219"/>
    <cellStyle name="差_附表_财力性转移支付2010年预算参考数" xfId="42"/>
    <cellStyle name="差_行政(燃修费)" xfId="413"/>
    <cellStyle name="差_行政(燃修费)_不含人员经费系数" xfId="23"/>
    <cellStyle name="差_行政(燃修费)_不含人员经费系数_财力性转移支付2010年预算参考数" xfId="714"/>
    <cellStyle name="差_行政(燃修费)_财力性转移支付2010年预算参考数" xfId="366"/>
    <cellStyle name="差_行政(燃修费)_民生政策最低支出需求" xfId="58"/>
    <cellStyle name="差_行政(燃修费)_民生政策最低支出需求_财力性转移支付2010年预算参考数" xfId="197"/>
    <cellStyle name="差_行政(燃修费)_县市旗测算-新科目（含人口规模效应）" xfId="299"/>
    <cellStyle name="差_行政(燃修费)_县市旗测算-新科目（含人口规模效应）_财力性转移支付2010年预算参考数" xfId="456"/>
    <cellStyle name="差_行政（人员）" xfId="282"/>
    <cellStyle name="差_行政（人员）_不含人员经费系数" xfId="398"/>
    <cellStyle name="差_行政（人员）_不含人员经费系数_财力性转移支付2010年预算参考数" xfId="186"/>
    <cellStyle name="差_行政（人员）_财力性转移支付2010年预算参考数" xfId="52"/>
    <cellStyle name="差_行政（人员）_民生政策最低支出需求" xfId="368"/>
    <cellStyle name="差_行政（人员）_民生政策最低支出需求_财力性转移支付2010年预算参考数" xfId="405"/>
    <cellStyle name="差_行政（人员）_县市旗测算-新科目（含人口规模效应）" xfId="496"/>
    <cellStyle name="差_行政（人员）_县市旗测算-新科目（含人口规模效应）_财力性转移支付2010年预算参考数" xfId="244"/>
    <cellStyle name="差_行政公检法测算" xfId="188"/>
    <cellStyle name="差_行政公检法测算_不含人员经费系数" xfId="358"/>
    <cellStyle name="差_行政公检法测算_不含人员经费系数_财力性转移支付2010年预算参考数" xfId="68"/>
    <cellStyle name="差_行政公检法测算_财力性转移支付2010年预算参考数" xfId="296"/>
    <cellStyle name="差_行政公检法测算_民生政策最低支出需求" xfId="395"/>
    <cellStyle name="差_行政公检法测算_民生政策最低支出需求_财力性转移支付2010年预算参考数" xfId="294"/>
    <cellStyle name="差_行政公检法测算_县市旗测算-新科目（含人口规模效应）" xfId="331"/>
    <cellStyle name="差_行政公检法测算_县市旗测算-新科目（含人口规模效应）_财力性转移支付2010年预算参考数" xfId="317"/>
    <cellStyle name="差_河南 缺口县区测算(地方填报)" xfId="390"/>
    <cellStyle name="差_河南 缺口县区测算(地方填报)_财力性转移支付2010年预算参考数" xfId="184"/>
    <cellStyle name="差_河南 缺口县区测算(地方填报白)" xfId="335"/>
    <cellStyle name="差_河南 缺口县区测算(地方填报白)_财力性转移支付2010年预算参考数" xfId="180"/>
    <cellStyle name="差_核定人数对比" xfId="243"/>
    <cellStyle name="差_核定人数对比_财力性转移支付2010年预算参考数" xfId="245"/>
    <cellStyle name="差_核定人数下发表" xfId="257"/>
    <cellStyle name="差_核定人数下发表_财力性转移支付2010年预算参考数" xfId="559"/>
    <cellStyle name="差_汇总" xfId="477"/>
    <cellStyle name="差_汇总_财力性转移支付2010年预算参考数" xfId="635"/>
    <cellStyle name="差_汇总表" xfId="437"/>
    <cellStyle name="差_汇总表_财力性转移支付2010年预算参考数" xfId="38"/>
    <cellStyle name="差_汇总表4" xfId="432"/>
    <cellStyle name="差_汇总表4_财力性转移支付2010年预算参考数" xfId="310"/>
    <cellStyle name="差_汇总表提前告知区县" xfId="605"/>
    <cellStyle name="差_汇总-县级财政报表附表" xfId="461"/>
    <cellStyle name="差_检验表" xfId="263"/>
    <cellStyle name="差_检验表（调整后）" xfId="360"/>
    <cellStyle name="差_教育(按照总人口测算）—20080416" xfId="119"/>
    <cellStyle name="差_教育(按照总人口测算）—20080416_不含人员经费系数" xfId="337"/>
    <cellStyle name="差_教育(按照总人口测算）—20080416_不含人员经费系数_财力性转移支付2010年预算参考数" xfId="207"/>
    <cellStyle name="差_教育(按照总人口测算）—20080416_财力性转移支付2010年预算参考数" xfId="174"/>
    <cellStyle name="差_教育(按照总人口测算）—20080416_民生政策最低支出需求" xfId="420"/>
    <cellStyle name="差_教育(按照总人口测算）—20080416_民生政策最低支出需求_财力性转移支付2010年预算参考数" xfId="497"/>
    <cellStyle name="差_教育(按照总人口测算）—20080416_县市旗测算-新科目（含人口规模效应）" xfId="304"/>
    <cellStyle name="差_教育(按照总人口测算）—20080416_县市旗测算-新科目（含人口规模效应）_财力性转移支付2010年预算参考数" xfId="473"/>
    <cellStyle name="差_丽江汇总" xfId="406"/>
    <cellStyle name="差_民生政策最低支出需求" xfId="320"/>
    <cellStyle name="差_民生政策最低支出需求_财力性转移支付2010年预算参考数" xfId="485"/>
    <cellStyle name="差_农林水和城市维护标准支出20080505－县区合计" xfId="120"/>
    <cellStyle name="差_农林水和城市维护标准支出20080505－县区合计_不含人员经费系数" xfId="177"/>
    <cellStyle name="差_农林水和城市维护标准支出20080505－县区合计_不含人员经费系数_财力性转移支付2010年预算参考数" xfId="534"/>
    <cellStyle name="差_农林水和城市维护标准支出20080505－县区合计_财力性转移支付2010年预算参考数" xfId="448"/>
    <cellStyle name="差_农林水和城市维护标准支出20080505－县区合计_民生政策最低支出需求" xfId="554"/>
    <cellStyle name="差_农林水和城市维护标准支出20080505－县区合计_民生政策最低支出需求_财力性转移支付2010年预算参考数" xfId="361"/>
    <cellStyle name="差_农林水和城市维护标准支出20080505－县区合计_县市旗测算-新科目（含人口规模效应）" xfId="228"/>
    <cellStyle name="差_农林水和城市维护标准支出20080505－县区合计_县市旗测算-新科目（含人口规模效应）_财力性转移支付2010年预算参考数" xfId="323"/>
    <cellStyle name="差_平邑" xfId="344"/>
    <cellStyle name="差_平邑_财力性转移支付2010年预算参考数" xfId="122"/>
    <cellStyle name="差_其他部门(按照总人口测算）—20080416" xfId="435"/>
    <cellStyle name="差_其他部门(按照总人口测算）—20080416_不含人员经费系数" xfId="439"/>
    <cellStyle name="差_其他部门(按照总人口测算）—20080416_不含人员经费系数_财力性转移支付2010年预算参考数" xfId="210"/>
    <cellStyle name="差_其他部门(按照总人口测算）—20080416_财力性转移支付2010年预算参考数" xfId="340"/>
    <cellStyle name="差_其他部门(按照总人口测算）—20080416_民生政策最低支出需求" xfId="502"/>
    <cellStyle name="差_其他部门(按照总人口测算）—20080416_民生政策最低支出需求_财力性转移支付2010年预算参考数" xfId="158"/>
    <cellStyle name="差_其他部门(按照总人口测算）—20080416_县市旗测算-新科目（含人口规模效应）" xfId="77"/>
    <cellStyle name="差_其他部门(按照总人口测算）—20080416_县市旗测算-新科目（含人口规模效应）_财力性转移支付2010年预算参考数" xfId="98"/>
    <cellStyle name="差_青海 缺口县区测算(地方填报)" xfId="82"/>
    <cellStyle name="差_青海 缺口县区测算(地方填报)_财力性转移支付2010年预算参考数" xfId="403"/>
    <cellStyle name="差_缺口县区测算" xfId="33"/>
    <cellStyle name="差_缺口县区测算（11.13）" xfId="353"/>
    <cellStyle name="差_缺口县区测算（11.13）_财力性转移支付2010年预算参考数" xfId="149"/>
    <cellStyle name="差_缺口县区测算(按2007支出增长25%测算)" xfId="251"/>
    <cellStyle name="差_缺口县区测算(按2007支出增长25%测算)_财力性转移支付2010年预算参考数" xfId="278"/>
    <cellStyle name="差_缺口县区测算(按核定人数)" xfId="276"/>
    <cellStyle name="差_缺口县区测算(按核定人数)_财力性转移支付2010年预算参考数" xfId="135"/>
    <cellStyle name="差_缺口县区测算(财政部标准)" xfId="269"/>
    <cellStyle name="差_缺口县区测算(财政部标准)_财力性转移支付2010年预算参考数" xfId="117"/>
    <cellStyle name="差_缺口县区测算_财力性转移支付2010年预算参考数" xfId="408"/>
    <cellStyle name="差_人员工资和公用经费" xfId="489"/>
    <cellStyle name="差_人员工资和公用经费_财力性转移支付2010年预算参考数" xfId="103"/>
    <cellStyle name="差_人员工资和公用经费2" xfId="367"/>
    <cellStyle name="差_人员工资和公用经费2_财力性转移支付2010年预算参考数" xfId="374"/>
    <cellStyle name="差_人员工资和公用经费3" xfId="253"/>
    <cellStyle name="差_人员工资和公用经费3_财力性转移支付2010年预算参考数" xfId="227"/>
    <cellStyle name="差_山东省民生支出标准" xfId="487"/>
    <cellStyle name="差_山东省民生支出标准_财力性转移支付2010年预算参考数" xfId="329"/>
    <cellStyle name="差_社保处下达区县2015年指标（第二批）" xfId="147"/>
    <cellStyle name="差_市辖区测算20080510" xfId="442"/>
    <cellStyle name="差_市辖区测算20080510_不含人员经费系数" xfId="81"/>
    <cellStyle name="差_市辖区测算20080510_不含人员经费系数_财力性转移支付2010年预算参考数" xfId="65"/>
    <cellStyle name="差_市辖区测算20080510_财力性转移支付2010年预算参考数" xfId="301"/>
    <cellStyle name="差_市辖区测算20080510_民生政策最低支出需求" xfId="381"/>
    <cellStyle name="差_市辖区测算20080510_民生政策最低支出需求_财力性转移支付2010年预算参考数" xfId="199"/>
    <cellStyle name="差_市辖区测算20080510_县市旗测算-新科目（含人口规模效应）" xfId="369"/>
    <cellStyle name="差_市辖区测算20080510_县市旗测算-新科目（含人口规模效应）_财力性转移支付2010年预算参考数" xfId="683"/>
    <cellStyle name="差_市辖区测算-新科目（20080626）" xfId="397"/>
    <cellStyle name="差_市辖区测算-新科目（20080626）_不含人员经费系数" xfId="465"/>
    <cellStyle name="差_市辖区测算-新科目（20080626）_不含人员经费系数_财力性转移支付2010年预算参考数" xfId="620"/>
    <cellStyle name="差_市辖区测算-新科目（20080626）_财力性转移支付2010年预算参考数" xfId="157"/>
    <cellStyle name="差_市辖区测算-新科目（20080626）_民生政策最低支出需求" xfId="265"/>
    <cellStyle name="差_市辖区测算-新科目（20080626）_民生政策最低支出需求_财力性转移支付2010年预算参考数" xfId="123"/>
    <cellStyle name="差_市辖区测算-新科目（20080626）_县市旗测算-新科目（含人口规模效应）" xfId="567"/>
    <cellStyle name="差_市辖区测算-新科目（20080626）_县市旗测算-新科目（含人口规模效应）_财力性转移支付2010年预算参考数" xfId="625"/>
    <cellStyle name="差_数据--基础数据--预算组--2015年人代会预算部分--2015.01.20--人代会前第6稿--按姚局意见改--调市级项级明细" xfId="539"/>
    <cellStyle name="差_数据--基础数据--预算组--2015年人代会预算部分--2015.01.20--人代会前第6稿--按姚局意见改--调市级项级明细_区县政府预算公开整改--表" xfId="372"/>
    <cellStyle name="差_同德" xfId="600"/>
    <cellStyle name="差_同德_财力性转移支付2010年预算参考数" xfId="274"/>
    <cellStyle name="差_危改资金测算" xfId="459"/>
    <cellStyle name="差_危改资金测算_财力性转移支付2010年预算参考数" xfId="463"/>
    <cellStyle name="差_卫生(按照总人口测算）—20080416" xfId="51"/>
    <cellStyle name="差_卫生(按照总人口测算）—20080416_不含人员经费系数" xfId="287"/>
    <cellStyle name="差_卫生(按照总人口测算）—20080416_不含人员经费系数_财力性转移支付2010年预算参考数" xfId="324"/>
    <cellStyle name="差_卫生(按照总人口测算）—20080416_财力性转移支付2010年预算参考数" xfId="143"/>
    <cellStyle name="差_卫生(按照总人口测算）—20080416_民生政策最低支出需求" xfId="445"/>
    <cellStyle name="差_卫生(按照总人口测算）—20080416_民生政策最低支出需求_财力性转移支付2010年预算参考数" xfId="308"/>
    <cellStyle name="差_卫生(按照总人口测算）—20080416_县市旗测算-新科目（含人口规模效应）" xfId="365"/>
    <cellStyle name="差_卫生(按照总人口测算）—20080416_县市旗测算-新科目（含人口规模效应）_财力性转移支付2010年预算参考数" xfId="483"/>
    <cellStyle name="差_卫生部门" xfId="3"/>
    <cellStyle name="差_卫生部门_财力性转移支付2010年预算参考数" xfId="178"/>
    <cellStyle name="差_文体广播部门" xfId="325"/>
    <cellStyle name="差_文体广播事业(按照总人口测算）—20080416" xfId="222"/>
    <cellStyle name="差_文体广播事业(按照总人口测算）—20080416_不含人员经费系数" xfId="63"/>
    <cellStyle name="差_文体广播事业(按照总人口测算）—20080416_不含人员经费系数_财力性转移支付2010年预算参考数" xfId="732"/>
    <cellStyle name="差_文体广播事业(按照总人口测算）—20080416_财力性转移支付2010年预算参考数" xfId="258"/>
    <cellStyle name="差_文体广播事业(按照总人口测算）—20080416_民生政策最低支出需求" xfId="283"/>
    <cellStyle name="差_文体广播事业(按照总人口测算）—20080416_民生政策最低支出需求_财力性转移支付2010年预算参考数" xfId="757"/>
    <cellStyle name="差_文体广播事业(按照总人口测算）—20080416_县市旗测算-新科目（含人口规模效应）" xfId="92"/>
    <cellStyle name="差_文体广播事业(按照总人口测算）—20080416_县市旗测算-新科目（含人口规模效应）_财力性转移支付2010年预算参考数" xfId="161"/>
    <cellStyle name="差_县区合并测算20080421" xfId="544"/>
    <cellStyle name="差_县区合并测算20080421_不含人员经费系数" xfId="373"/>
    <cellStyle name="差_县区合并测算20080421_不含人员经费系数_财力性转移支付2010年预算参考数" xfId="116"/>
    <cellStyle name="差_县区合并测算20080421_财力性转移支付2010年预算参考数" xfId="688"/>
    <cellStyle name="差_县区合并测算20080421_民生政策最低支出需求" xfId="574"/>
    <cellStyle name="差_县区合并测算20080421_民生政策最低支出需求_财力性转移支付2010年预算参考数" xfId="575"/>
    <cellStyle name="差_县区合并测算20080421_县市旗测算-新科目（含人口规模效应）" xfId="145"/>
    <cellStyle name="差_县区合并测算20080421_县市旗测算-新科目（含人口规模效应）_财力性转移支付2010年预算参考数" xfId="577"/>
    <cellStyle name="差_县区合并测算20080423(按照各省比重）" xfId="446"/>
    <cellStyle name="差_县区合并测算20080423(按照各省比重）_不含人员经费系数" xfId="691"/>
    <cellStyle name="差_县区合并测算20080423(按照各省比重）_不含人员经费系数_财力性转移支付2010年预算参考数" xfId="578"/>
    <cellStyle name="差_县区合并测算20080423(按照各省比重）_财力性转移支付2010年预算参考数" xfId="579"/>
    <cellStyle name="差_县区合并测算20080423(按照各省比重）_民生政策最低支出需求" xfId="580"/>
    <cellStyle name="差_县区合并测算20080423(按照各省比重）_民生政策最低支出需求_财力性转移支付2010年预算参考数" xfId="563"/>
    <cellStyle name="差_县区合并测算20080423(按照各省比重）_县市旗测算-新科目（含人口规模效应）" xfId="273"/>
    <cellStyle name="差_县区合并测算20080423(按照各省比重）_县市旗测算-新科目（含人口规模效应）_财力性转移支付2010年预算参考数" xfId="581"/>
    <cellStyle name="差_县市旗测算20080508" xfId="584"/>
    <cellStyle name="差_县市旗测算20080508_不含人员经费系数" xfId="349"/>
    <cellStyle name="差_县市旗测算20080508_不含人员经费系数_财力性转移支付2010年预算参考数" xfId="333"/>
    <cellStyle name="差_县市旗测算20080508_财力性转移支付2010年预算参考数" xfId="586"/>
    <cellStyle name="差_县市旗测算20080508_民生政策最低支出需求" xfId="427"/>
    <cellStyle name="差_县市旗测算20080508_民生政策最低支出需求_财力性转移支付2010年预算参考数" xfId="588"/>
    <cellStyle name="差_县市旗测算20080508_县市旗测算-新科目（含人口规模效应）" xfId="217"/>
    <cellStyle name="差_县市旗测算20080508_县市旗测算-新科目（含人口规模效应）_财力性转移支付2010年预算参考数" xfId="642"/>
    <cellStyle name="差_县市旗测算-新科目（20080626）" xfId="264"/>
    <cellStyle name="差_县市旗测算-新科目（20080626）_不含人员经费系数" xfId="590"/>
    <cellStyle name="差_县市旗测算-新科目（20080626）_不含人员经费系数_财力性转移支付2010年预算参考数" xfId="560"/>
    <cellStyle name="差_县市旗测算-新科目（20080626）_财力性转移支付2010年预算参考数" xfId="237"/>
    <cellStyle name="差_县市旗测算-新科目（20080626）_民生政策最低支出需求" xfId="570"/>
    <cellStyle name="差_县市旗测算-新科目（20080626）_民生政策最低支出需求_财力性转移支付2010年预算参考数" xfId="725"/>
    <cellStyle name="差_县市旗测算-新科目（20080626）_县市旗测算-新科目（含人口规模效应）" xfId="441"/>
    <cellStyle name="差_县市旗测算-新科目（20080626）_县市旗测算-新科目（含人口规模效应）_财力性转移支付2010年预算参考数" xfId="592"/>
    <cellStyle name="差_县市旗测算-新科目（20080627）" xfId="341"/>
    <cellStyle name="差_县市旗测算-新科目（20080627）_不含人员经费系数" xfId="315"/>
    <cellStyle name="差_县市旗测算-新科目（20080627）_不含人员经费系数_财力性转移支付2010年预算参考数" xfId="475"/>
    <cellStyle name="差_县市旗测算-新科目（20080627）_财力性转移支付2010年预算参考数" xfId="504"/>
    <cellStyle name="差_县市旗测算-新科目（20080627）_民生政策最低支出需求" xfId="478"/>
    <cellStyle name="差_县市旗测算-新科目（20080627）_民生政策最低支出需求_财力性转移支付2010年预算参考数" xfId="594"/>
    <cellStyle name="差_县市旗测算-新科目（20080627）_县市旗测算-新科目（含人口规模效应）" xfId="175"/>
    <cellStyle name="差_县市旗测算-新科目（20080627）_县市旗测算-新科目（含人口规模效应）_财力性转移支付2010年预算参考数" xfId="596"/>
    <cellStyle name="差_一般预算支出口径剔除表" xfId="603"/>
    <cellStyle name="差_一般预算支出口径剔除表_财力性转移支付2010年预算参考数" xfId="542"/>
    <cellStyle name="差_云南 缺口县区测算(地方填报)" xfId="583"/>
    <cellStyle name="差_云南 缺口县区测算(地方填报)_财力性转移支付2010年预算参考数" xfId="211"/>
    <cellStyle name="差_云南省2008年转移支付测算——州市本级考核部分及政策性测算" xfId="604"/>
    <cellStyle name="差_云南省2008年转移支付测算——州市本级考核部分及政策性测算_财力性转移支付2010年预算参考数" xfId="223"/>
    <cellStyle name="差_重点民生支出需求测算表社保（农村低保）081112" xfId="606"/>
    <cellStyle name="差_自行调整差异系数顺序" xfId="86"/>
    <cellStyle name="差_自行调整差异系数顺序_财力性转移支付2010年预算参考数" xfId="607"/>
    <cellStyle name="差_总人口" xfId="610"/>
    <cellStyle name="差_总人口_财力性转移支付2010年预算参考数" xfId="573"/>
    <cellStyle name="常规" xfId="0" builtinId="0"/>
    <cellStyle name="常规 10" xfId="611"/>
    <cellStyle name="常规 11" xfId="597"/>
    <cellStyle name="常规 11 2" xfId="609"/>
    <cellStyle name="常规 11_财力性转移支付2009年预算参考数" xfId="419"/>
    <cellStyle name="常规 12" xfId="612"/>
    <cellStyle name="常规 13" xfId="613"/>
    <cellStyle name="常规 14" xfId="388"/>
    <cellStyle name="常规 15" xfId="490"/>
    <cellStyle name="常规 16" xfId="159"/>
    <cellStyle name="常规 17" xfId="616"/>
    <cellStyle name="常规 18" xfId="618"/>
    <cellStyle name="常规 19" xfId="127"/>
    <cellStyle name="常规 2" xfId="484"/>
    <cellStyle name="常规 2 10" xfId="389"/>
    <cellStyle name="常规 2 2" xfId="297"/>
    <cellStyle name="常规 2 2 2" xfId="621"/>
    <cellStyle name="常规 2 3" xfId="15"/>
    <cellStyle name="常规 2 4" xfId="622"/>
    <cellStyle name="常规 2_004-2010年增消两税返还情况表" xfId="623"/>
    <cellStyle name="常规 20" xfId="491"/>
    <cellStyle name="常规 21" xfId="160"/>
    <cellStyle name="常规 22" xfId="617"/>
    <cellStyle name="常规 23" xfId="619"/>
    <cellStyle name="常规 24" xfId="126"/>
    <cellStyle name="常规 25" xfId="661"/>
    <cellStyle name="常规 26" xfId="627"/>
    <cellStyle name="常规 27" xfId="628"/>
    <cellStyle name="常规 3" xfId="56"/>
    <cellStyle name="常规 3 2" xfId="629"/>
    <cellStyle name="常规 4" xfId="566"/>
    <cellStyle name="常规 4 2" xfId="632"/>
    <cellStyle name="常规 4_2008年横排表0721" xfId="585"/>
    <cellStyle name="常规 5" xfId="112"/>
    <cellStyle name="常规 5 2" xfId="418"/>
    <cellStyle name="常规 6" xfId="104"/>
    <cellStyle name="常规 6 2" xfId="115"/>
    <cellStyle name="常规 7" xfId="295"/>
    <cellStyle name="常规 7 2" xfId="191"/>
    <cellStyle name="常规 8" xfId="636"/>
    <cellStyle name="常规 9" xfId="638"/>
    <cellStyle name="常规_2014年中央部门预算批复表（格式）" xfId="346"/>
    <cellStyle name="常规_附件 5 " xfId="640"/>
    <cellStyle name="超级链接" xfId="564"/>
    <cellStyle name="分级显示行_1_13区汇总" xfId="218"/>
    <cellStyle name="归盒啦_95" xfId="61"/>
    <cellStyle name="好 2" xfId="643"/>
    <cellStyle name="好_00省级(打印)" xfId="645"/>
    <cellStyle name="好_03昭通" xfId="646"/>
    <cellStyle name="好_0502通海县" xfId="648"/>
    <cellStyle name="好_05潍坊" xfId="80"/>
    <cellStyle name="好_0605石屏县" xfId="649"/>
    <cellStyle name="好_0605石屏县_财力性转移支付2010年预算参考数" xfId="755"/>
    <cellStyle name="好_07临沂" xfId="668"/>
    <cellStyle name="好_09黑龙江" xfId="764"/>
    <cellStyle name="好_09黑龙江_财力性转移支付2010年预算参考数" xfId="476"/>
    <cellStyle name="好_1" xfId="370"/>
    <cellStyle name="好_1_财力性转移支付2010年预算参考数" xfId="507"/>
    <cellStyle name="好_1110洱源县" xfId="650"/>
    <cellStyle name="好_1110洱源县_财力性转移支付2010年预算参考数" xfId="67"/>
    <cellStyle name="好_11大理" xfId="90"/>
    <cellStyle name="好_11大理_财力性转移支付2010年预算参考数" xfId="651"/>
    <cellStyle name="好_12滨州" xfId="260"/>
    <cellStyle name="好_12滨州_财力性转移支付2010年预算参考数" xfId="652"/>
    <cellStyle name="好_14安徽" xfId="654"/>
    <cellStyle name="好_14安徽_财力性转移支付2010年预算参考数" xfId="205"/>
    <cellStyle name="好_2" xfId="655"/>
    <cellStyle name="好_2_财力性转移支付2010年预算参考数" xfId="657"/>
    <cellStyle name="好_2006年22湖南" xfId="433"/>
    <cellStyle name="好_2006年22湖南_财力性转移支付2010年预算参考数" xfId="658"/>
    <cellStyle name="好_2006年27重庆" xfId="520"/>
    <cellStyle name="好_2006年27重庆_财力性转移支付2010年预算参考数" xfId="336"/>
    <cellStyle name="好_2006年28四川" xfId="659"/>
    <cellStyle name="好_2006年28四川_财力性转移支付2010年预算参考数" xfId="660"/>
    <cellStyle name="好_2006年30云南" xfId="664"/>
    <cellStyle name="好_2006年33甘肃" xfId="124"/>
    <cellStyle name="好_2006年34青海" xfId="665"/>
    <cellStyle name="好_2006年34青海_财力性转移支付2010年预算参考数" xfId="666"/>
    <cellStyle name="好_2006年全省财力计算表（中央、决算）" xfId="118"/>
    <cellStyle name="好_2006年水利统计指标统计表" xfId="670"/>
    <cellStyle name="好_2006年水利统计指标统计表_财力性转移支付2010年预算参考数" xfId="96"/>
    <cellStyle name="好_2007年收支情况及2008年收支预计表(汇总表)" xfId="334"/>
    <cellStyle name="好_2007年收支情况及2008年收支预计表(汇总表)_财力性转移支付2010年预算参考数" xfId="672"/>
    <cellStyle name="好_2007年一般预算支出剔除" xfId="53"/>
    <cellStyle name="好_2007年一般预算支出剔除_财力性转移支付2010年预算参考数" xfId="709"/>
    <cellStyle name="好_2007一般预算支出口径剔除表" xfId="524"/>
    <cellStyle name="好_2007一般预算支出口径剔除表_财力性转移支付2010年预算参考数" xfId="673"/>
    <cellStyle name="好_2008计算资料（8月5）" xfId="675"/>
    <cellStyle name="好_2008年全省汇总收支计算表" xfId="270"/>
    <cellStyle name="好_2008年全省汇总收支计算表_财力性转移支付2010年预算参考数" xfId="676"/>
    <cellStyle name="好_2008年一般预算支出预计" xfId="142"/>
    <cellStyle name="好_2008年预计支出与2007年对比" xfId="450"/>
    <cellStyle name="好_2008年支出核定" xfId="677"/>
    <cellStyle name="好_2008年支出调整" xfId="11"/>
    <cellStyle name="好_2008年支出调整_财力性转移支付2010年预算参考数" xfId="2"/>
    <cellStyle name="好_2015年社会保险基金预算草案表样（报人大）" xfId="306"/>
    <cellStyle name="好_2016年科目0114" xfId="678"/>
    <cellStyle name="好_2016人代会附表（2015-9-11）（姚局）-财经委" xfId="679"/>
    <cellStyle name="好_20河南" xfId="680"/>
    <cellStyle name="好_20河南_财力性转移支付2010年预算参考数" xfId="499"/>
    <cellStyle name="好_22湖南" xfId="30"/>
    <cellStyle name="好_22湖南_财力性转移支付2010年预算参考数" xfId="531"/>
    <cellStyle name="好_27重庆" xfId="684"/>
    <cellStyle name="好_27重庆_财力性转移支付2010年预算参考数" xfId="686"/>
    <cellStyle name="好_28四川" xfId="687"/>
    <cellStyle name="好_28四川_财力性转移支付2010年预算参考数" xfId="387"/>
    <cellStyle name="好_30云南" xfId="689"/>
    <cellStyle name="好_30云南_1" xfId="690"/>
    <cellStyle name="好_30云南_1_财力性转移支付2010年预算参考数" xfId="410"/>
    <cellStyle name="好_33甘肃" xfId="526"/>
    <cellStyle name="好_34青海" xfId="692"/>
    <cellStyle name="好_34青海_1" xfId="694"/>
    <cellStyle name="好_34青海_1_财力性转移支付2010年预算参考数" xfId="695"/>
    <cellStyle name="好_34青海_财力性转移支付2010年预算参考数" xfId="697"/>
    <cellStyle name="好_530623_2006年县级财政报表附表" xfId="495"/>
    <cellStyle name="好_530629_2006年县级财政报表附表" xfId="546"/>
    <cellStyle name="好_5334_2006年迪庆县级财政报表附表" xfId="698"/>
    <cellStyle name="好_Book1" xfId="700"/>
    <cellStyle name="好_Book1_财力性转移支付2010年预算参考数" xfId="292"/>
    <cellStyle name="好_Book2" xfId="701"/>
    <cellStyle name="好_Book2_财力性转移支付2010年预算参考数" xfId="213"/>
    <cellStyle name="好_gdp" xfId="702"/>
    <cellStyle name="好_M01-2(州市补助收入)" xfId="703"/>
    <cellStyle name="好_安徽 缺口县区测算(地方填报)1" xfId="704"/>
    <cellStyle name="好_安徽 缺口县区测算(地方填报)1_财力性转移支付2010年预算参考数" xfId="705"/>
    <cellStyle name="好_报表" xfId="707"/>
    <cellStyle name="好_不含人员经费系数" xfId="708"/>
    <cellStyle name="好_不含人员经费系数_财力性转移支付2010年预算参考数" xfId="712"/>
    <cellStyle name="好_财政供养人员" xfId="108"/>
    <cellStyle name="好_财政供养人员_财力性转移支付2010年预算参考数" xfId="480"/>
    <cellStyle name="好_测算结果" xfId="713"/>
    <cellStyle name="好_测算结果_财力性转移支付2010年预算参考数" xfId="190"/>
    <cellStyle name="好_测算结果汇总" xfId="715"/>
    <cellStyle name="好_测算结果汇总_财力性转移支付2010年预算参考数" xfId="719"/>
    <cellStyle name="好_成本差异系数" xfId="721"/>
    <cellStyle name="好_成本差异系数（含人口规模）" xfId="626"/>
    <cellStyle name="好_成本差异系数（含人口规模）_财力性转移支付2010年预算参考数" xfId="598"/>
    <cellStyle name="好_成本差异系数_财力性转移支付2010年预算参考数" xfId="141"/>
    <cellStyle name="好_城建部门" xfId="452"/>
    <cellStyle name="好_第五部分(才淼、饶永宏）" xfId="75"/>
    <cellStyle name="好_第一部分：综合全" xfId="724"/>
    <cellStyle name="好_分析缺口率" xfId="726"/>
    <cellStyle name="好_分析缺口率_财力性转移支付2010年预算参考数" xfId="727"/>
    <cellStyle name="好_分县成本差异系数" xfId="728"/>
    <cellStyle name="好_分县成本差异系数_不含人员经费系数" xfId="729"/>
    <cellStyle name="好_分县成本差异系数_不含人员经费系数_财力性转移支付2010年预算参考数" xfId="417"/>
    <cellStyle name="好_分县成本差异系数_财力性转移支付2010年预算参考数" xfId="171"/>
    <cellStyle name="好_分县成本差异系数_民生政策最低支出需求" xfId="536"/>
    <cellStyle name="好_分县成本差异系数_民生政策最低支出需求_财力性转移支付2010年预算参考数" xfId="532"/>
    <cellStyle name="好_附表" xfId="17"/>
    <cellStyle name="好_附表_财力性转移支付2010年预算参考数" xfId="443"/>
    <cellStyle name="好_行政(燃修费)" xfId="730"/>
    <cellStyle name="好_行政(燃修费)_不含人员经费系数" xfId="591"/>
    <cellStyle name="好_行政(燃修费)_不含人员经费系数_财力性转移支付2010年预算参考数" xfId="731"/>
    <cellStyle name="好_行政(燃修费)_财力性转移支付2010年预算参考数" xfId="641"/>
    <cellStyle name="好_行政(燃修费)_民生政策最低支出需求" xfId="667"/>
    <cellStyle name="好_行政(燃修费)_民生政策最低支出需求_财力性转移支付2010年预算参考数" xfId="656"/>
    <cellStyle name="好_行政(燃修费)_县市旗测算-新科目（含人口规模效应）" xfId="615"/>
    <cellStyle name="好_行政(燃修费)_县市旗测算-新科目（含人口规模效应）_财力性转移支付2010年预算参考数" xfId="733"/>
    <cellStyle name="好_行政（人员）" xfId="711"/>
    <cellStyle name="好_行政（人员）_不含人员经费系数" xfId="717"/>
    <cellStyle name="好_行政（人员）_不含人员经费系数_财力性转移支付2010年预算参考数" xfId="735"/>
    <cellStyle name="好_行政（人员）_财力性转移支付2010年预算参考数" xfId="739"/>
    <cellStyle name="好_行政（人员）_民生政策最低支出需求" xfId="740"/>
    <cellStyle name="好_行政（人员）_民生政策最低支出需求_财力性转移支付2010年预算参考数" xfId="582"/>
    <cellStyle name="好_行政（人员）_县市旗测算-新科目（含人口规模效应）" xfId="415"/>
    <cellStyle name="好_行政（人员）_县市旗测算-新科目（含人口规模效应）_财力性转移支付2010年预算参考数" xfId="741"/>
    <cellStyle name="好_行政公检法测算" xfId="599"/>
    <cellStyle name="好_行政公检法测算_不含人员经费系数" xfId="742"/>
    <cellStyle name="好_行政公检法测算_不含人员经费系数_财力性转移支付2010年预算参考数" xfId="514"/>
    <cellStyle name="好_行政公检法测算_财力性转移支付2010年预算参考数" xfId="744"/>
    <cellStyle name="好_行政公检法测算_民生政策最低支出需求" xfId="129"/>
    <cellStyle name="好_行政公检法测算_民生政策最低支出需求_财力性转移支付2010年预算参考数" xfId="745"/>
    <cellStyle name="好_行政公检法测算_县市旗测算-新科目（含人口规模效应）" xfId="371"/>
    <cellStyle name="好_行政公检法测算_县市旗测算-新科目（含人口规模效应）_财力性转移支付2010年预算参考数" xfId="239"/>
    <cellStyle name="好_河南 缺口县区测算(地方填报)" xfId="746"/>
    <cellStyle name="好_河南 缺口县区测算(地方填报)_财力性转移支付2010年预算参考数" xfId="736"/>
    <cellStyle name="好_河南 缺口县区测算(地方填报白)" xfId="748"/>
    <cellStyle name="好_河南 缺口县区测算(地方填报白)_财力性转移支付2010年预算参考数" xfId="750"/>
    <cellStyle name="好_核定人数对比" xfId="99"/>
    <cellStyle name="好_核定人数对比_财力性转移支付2010年预算参考数" xfId="35"/>
    <cellStyle name="好_核定人数下发表" xfId="633"/>
    <cellStyle name="好_核定人数下发表_财力性转移支付2010年预算参考数" xfId="753"/>
    <cellStyle name="好_汇总" xfId="234"/>
    <cellStyle name="好_汇总_财力性转移支付2010年预算参考数" xfId="754"/>
    <cellStyle name="好_汇总表" xfId="639"/>
    <cellStyle name="好_汇总表_财力性转移支付2010年预算参考数" xfId="669"/>
    <cellStyle name="好_汇总表4" xfId="756"/>
    <cellStyle name="好_汇总表4_财力性转移支付2010年预算参考数" xfId="758"/>
    <cellStyle name="好_汇总表提前告知区县" xfId="759"/>
    <cellStyle name="好_汇总-县级财政报表附表" xfId="699"/>
    <cellStyle name="好_检验表" xfId="760"/>
    <cellStyle name="好_检验表（调整后）" xfId="766"/>
    <cellStyle name="好_教育(按照总人口测算）—20080416" xfId="517"/>
    <cellStyle name="好_教育(按照总人口测算）—20080416_不含人员经费系数" xfId="767"/>
    <cellStyle name="好_教育(按照总人口测算）—20080416_不含人员经费系数_财力性转移支付2010年预算参考数" xfId="770"/>
    <cellStyle name="好_教育(按照总人口测算）—20080416_财力性转移支付2010年预算参考数" xfId="356"/>
    <cellStyle name="好_教育(按照总人口测算）—20080416_民生政策最低支出需求" xfId="771"/>
    <cellStyle name="好_教育(按照总人口测算）—20080416_民生政策最低支出需求_财力性转移支付2010年预算参考数" xfId="521"/>
    <cellStyle name="好_教育(按照总人口测算）—20080416_县市旗测算-新科目（含人口规模效应）" xfId="515"/>
    <cellStyle name="好_教育(按照总人口测算）—20080416_县市旗测算-新科目（含人口规模效应）_财力性转移支付2010年预算参考数" xfId="773"/>
    <cellStyle name="好_丽江汇总" xfId="774"/>
    <cellStyle name="好_民生政策最低支出需求" xfId="775"/>
    <cellStyle name="好_民生政策最低支出需求_财力性转移支付2010年预算参考数" xfId="776"/>
    <cellStyle name="好_农林水和城市维护标准支出20080505－县区合计" xfId="631"/>
    <cellStyle name="好_农林水和城市维护标准支出20080505－县区合计_不含人员经费系数" xfId="549"/>
    <cellStyle name="好_农林水和城市维护标准支出20080505－县区合计_不含人员经费系数_财力性转移支付2010年预算参考数" xfId="498"/>
    <cellStyle name="好_农林水和城市维护标准支出20080505－县区合计_财力性转移支付2010年预算参考数" xfId="777"/>
    <cellStyle name="好_农林水和城市维护标准支出20080505－县区合计_民生政策最低支出需求" xfId="545"/>
    <cellStyle name="好_农林水和城市维护标准支出20080505－县区合计_民生政策最低支出需求_财力性转移支付2010年预算参考数" xfId="780"/>
    <cellStyle name="好_农林水和城市维护标准支出20080505－县区合计_县市旗测算-新科目（含人口规模效应）" xfId="198"/>
    <cellStyle name="好_农林水和城市维护标准支出20080505－县区合计_县市旗测算-新科目（含人口规模效应）_财力性转移支付2010年预算参考数" xfId="393"/>
    <cellStyle name="好_平邑" xfId="40"/>
    <cellStyle name="好_平邑_财力性转移支付2010年预算参考数" xfId="21"/>
    <cellStyle name="好_其他部门(按照总人口测算）—20080416" xfId="781"/>
    <cellStyle name="好_其他部门(按照总人口测算）—20080416_不含人员经费系数" xfId="522"/>
    <cellStyle name="好_其他部门(按照总人口测算）—20080416_不含人员经费系数_财力性转移支付2010年预算参考数" xfId="783"/>
    <cellStyle name="好_其他部门(按照总人口测算）—20080416_财力性转移支付2010年预算参考数" xfId="784"/>
    <cellStyle name="好_其他部门(按照总人口测算）—20080416_民生政策最低支出需求" xfId="246"/>
    <cellStyle name="好_其他部门(按照总人口测算）—20080416_民生政策最低支出需求_财力性转移支付2010年预算参考数" xfId="785"/>
    <cellStyle name="好_其他部门(按照总人口测算）—20080416_县市旗测算-新科目（含人口规模效应）" xfId="139"/>
    <cellStyle name="好_其他部门(按照总人口测算）—20080416_县市旗测算-新科目（含人口规模效应）_财力性转移支付2010年预算参考数" xfId="291"/>
    <cellStyle name="好_青海 缺口县区测算(地方填报)" xfId="87"/>
    <cellStyle name="好_青海 缺口县区测算(地方填报)_财力性转移支付2010年预算参考数" xfId="786"/>
    <cellStyle name="好_缺口县区测算" xfId="787"/>
    <cellStyle name="好_缺口县区测算（11.13）" xfId="506"/>
    <cellStyle name="好_缺口县区测算（11.13）_财力性转移支付2010年预算参考数" xfId="183"/>
    <cellStyle name="好_缺口县区测算(按2007支出增长25%测算)" xfId="788"/>
    <cellStyle name="好_缺口县区测算(按2007支出增长25%测算)_财力性转移支付2010年预算参考数" xfId="93"/>
    <cellStyle name="好_缺口县区测算(按核定人数)" xfId="14"/>
    <cellStyle name="好_缺口县区测算(按核定人数)_财力性转移支付2010年预算参考数" xfId="13"/>
    <cellStyle name="好_缺口县区测算(财政部标准)" xfId="220"/>
    <cellStyle name="好_缺口县区测算(财政部标准)_财力性转移支付2010年预算参考数" xfId="152"/>
    <cellStyle name="好_缺口县区测算_财力性转移支付2010年预算参考数" xfId="280"/>
    <cellStyle name="好_人员工资和公用经费" xfId="12"/>
    <cellStyle name="好_人员工资和公用经费_财力性转移支付2010年预算参考数" xfId="322"/>
    <cellStyle name="好_人员工资和公用经费2" xfId="10"/>
    <cellStyle name="好_人员工资和公用经费2_财力性转移支付2010年预算参考数" xfId="330"/>
    <cellStyle name="好_人员工资和公用经费3" xfId="674"/>
    <cellStyle name="好_人员工资和公用经费3_财力性转移支付2010年预算参考数" xfId="9"/>
    <cellStyle name="好_山东省民生支出标准" xfId="8"/>
    <cellStyle name="好_山东省民生支出标准_财力性转移支付2010年预算参考数" xfId="6"/>
    <cellStyle name="好_社保处下达区县2015年指标（第二批）" xfId="5"/>
    <cellStyle name="好_市辖区测算20080510" xfId="4"/>
    <cellStyle name="好_市辖区测算20080510_不含人员经费系数" xfId="630"/>
    <cellStyle name="好_市辖区测算20080510_不含人员经费系数_财力性转移支付2010年预算参考数" xfId="1"/>
    <cellStyle name="好_市辖区测算20080510_财力性转移支付2010年预算参考数" xfId="230"/>
    <cellStyle name="好_市辖区测算20080510_民生政策最低支出需求" xfId="27"/>
    <cellStyle name="好_市辖区测算20080510_民生政策最低支出需求_财力性转移支付2010年预算参考数" xfId="404"/>
    <cellStyle name="好_市辖区测算20080510_县市旗测算-新科目（含人口规模效应）" xfId="85"/>
    <cellStyle name="好_市辖区测算20080510_县市旗测算-新科目（含人口规模效应）_财力性转移支付2010年预算参考数" xfId="241"/>
    <cellStyle name="好_市辖区测算-新科目（20080626）" xfId="293"/>
    <cellStyle name="好_市辖区测算-新科目（20080626）_不含人员经费系数" xfId="345"/>
    <cellStyle name="好_市辖区测算-新科目（20080626）_不含人员经费系数_财力性转移支付2010年预算参考数" xfId="312"/>
    <cellStyle name="好_市辖区测算-新科目（20080626）_财力性转移支付2010年预算参考数" xfId="339"/>
    <cellStyle name="好_市辖区测算-新科目（20080626）_民生政策最低支出需求" xfId="289"/>
    <cellStyle name="好_市辖区测算-新科目（20080626）_民生政策最低支出需求_财力性转移支付2010年预算参考数" xfId="593"/>
    <cellStyle name="好_市辖区测算-新科目（20080626）_县市旗测算-新科目（含人口规模效应）" xfId="685"/>
    <cellStyle name="好_市辖区测算-新科目（20080626）_县市旗测算-新科目（含人口规模效应）_财力性转移支付2010年预算参考数" xfId="285"/>
    <cellStyle name="好_数据--基础数据--预算组--2015年人代会预算部分--2015.01.20--人代会前第6稿--按姚局意见改--调市级项级明细" xfId="200"/>
    <cellStyle name="好_数据--基础数据--预算组--2015年人代会预算部分--2015.01.20--人代会前第6稿--按姚局意见改--调市级项级明细_区县政府预算公开整改--表" xfId="266"/>
    <cellStyle name="好_同德" xfId="710"/>
    <cellStyle name="好_同德_财力性转移支付2010年预算参考数" xfId="79"/>
    <cellStyle name="好_危改资金测算" xfId="261"/>
    <cellStyle name="好_危改资金测算_财力性转移支付2010年预算参考数" xfId="225"/>
    <cellStyle name="好_卫生(按照总人口测算）—20080416" xfId="173"/>
    <cellStyle name="好_卫生(按照总人口测算）—20080416_不含人员经费系数" xfId="133"/>
    <cellStyle name="好_卫生(按照总人口测算）—20080416_不含人员经费系数_财力性转移支付2010年预算参考数" xfId="307"/>
    <cellStyle name="好_卫生(按照总人口测算）—20080416_财力性转移支付2010年预算参考数" xfId="109"/>
    <cellStyle name="好_卫生(按照总人口测算）—20080416_民生政策最低支出需求" xfId="238"/>
    <cellStyle name="好_卫生(按照总人口测算）—20080416_民生政策最低支出需求_财力性转移支付2010年预算参考数" xfId="383"/>
    <cellStyle name="好_卫生(按照总人口测算）—20080416_县市旗测算-新科目（含人口规模效应）" xfId="737"/>
    <cellStyle name="好_卫生(按照总人口测算）—20080416_县市旗测算-新科目（含人口规模效应）_财力性转移支付2010年预算参考数" xfId="148"/>
    <cellStyle name="好_卫生部门" xfId="121"/>
    <cellStyle name="好_卫生部门_财力性转移支付2010年预算参考数" xfId="359"/>
    <cellStyle name="好_文体广播部门" xfId="281"/>
    <cellStyle name="好_文体广播事业(按照总人口测算）—20080416" xfId="66"/>
    <cellStyle name="好_文体广播事业(按照总人口测算）—20080416_不含人员经费系数" xfId="378"/>
    <cellStyle name="好_文体广播事业(按照总人口测算）—20080416_不含人员经费系数_财力性转移支付2010年预算参考数" xfId="202"/>
    <cellStyle name="好_文体广播事业(按照总人口测算）—20080416_财力性转移支付2010年预算参考数" xfId="305"/>
    <cellStyle name="好_文体广播事业(按照总人口测算）—20080416_民生政策最低支出需求" xfId="696"/>
    <cellStyle name="好_文体广播事业(按照总人口测算）—20080416_民生政策最低支出需求_财力性转移支付2010年预算参考数" xfId="466"/>
    <cellStyle name="好_文体广播事业(按照总人口测算）—20080416_县市旗测算-新科目（含人口规模效应）" xfId="624"/>
    <cellStyle name="好_文体广播事业(按照总人口测算）—20080416_县市旗测算-新科目（含人口规模效应）_财力性转移支付2010年预算参考数" xfId="422"/>
    <cellStyle name="好_县区合并测算20080421" xfId="762"/>
    <cellStyle name="好_县区合并测算20080421_不含人员经费系数" xfId="229"/>
    <cellStyle name="好_县区合并测算20080421_不含人员经费系数_财力性转移支付2010年预算参考数" xfId="102"/>
    <cellStyle name="好_县区合并测算20080421_财力性转移支付2010年预算参考数" xfId="342"/>
    <cellStyle name="好_县区合并测算20080421_民生政策最低支出需求" xfId="528"/>
    <cellStyle name="好_县区合并测算20080421_民生政策最低支出需求_财力性转移支付2010年预算参考数" xfId="716"/>
    <cellStyle name="好_县区合并测算20080421_县市旗测算-新科目（含人口规模效应）" xfId="172"/>
    <cellStyle name="好_县区合并测算20080421_县市旗测算-新科目（含人口规模效应）_财力性转移支付2010年预算参考数" xfId="352"/>
    <cellStyle name="好_县区合并测算20080423(按照各省比重）" xfId="132"/>
    <cellStyle name="好_县区合并测算20080423(按照各省比重）_不含人员经费系数" xfId="396"/>
    <cellStyle name="好_县区合并测算20080423(按照各省比重）_不含人员经费系数_财力性转移支付2010年预算参考数" xfId="255"/>
    <cellStyle name="好_县区合并测算20080423(按照各省比重）_财力性转移支付2010年预算参考数" xfId="761"/>
    <cellStyle name="好_县区合并测算20080423(按照各省比重）_民生政策最低支出需求" xfId="681"/>
    <cellStyle name="好_县区合并测算20080423(按照各省比重）_民生政策最低支出需求_财力性转移支付2010年预算参考数" xfId="146"/>
    <cellStyle name="好_县区合并测算20080423(按照各省比重）_县市旗测算-新科目（含人口规模效应）" xfId="195"/>
    <cellStyle name="好_县区合并测算20080423(按照各省比重）_县市旗测算-新科目（含人口规模效应）_财力性转移支付2010年预算参考数" xfId="436"/>
    <cellStyle name="好_县市旗测算20080508" xfId="518"/>
    <cellStyle name="好_县市旗测算20080508_不含人员经费系数" xfId="751"/>
    <cellStyle name="好_县市旗测算20080508_不含人员经费系数_财力性转移支付2010年预算参考数" xfId="326"/>
    <cellStyle name="好_县市旗测算20080508_财力性转移支付2010年预算参考数" xfId="479"/>
    <cellStyle name="好_县市旗测算20080508_民生政策最低支出需求" xfId="275"/>
    <cellStyle name="好_县市旗测算20080508_民生政策最低支出需求_财力性转移支付2010年预算参考数" xfId="469"/>
    <cellStyle name="好_县市旗测算20080508_县市旗测算-新科目（含人口规模效应）" xfId="778"/>
    <cellStyle name="好_县市旗测算20080508_县市旗测算-新科目（含人口规模效应）_财力性转移支付2010年预算参考数" xfId="364"/>
    <cellStyle name="好_县市旗测算-新科目（20080626）" xfId="303"/>
    <cellStyle name="好_县市旗测算-新科目（20080626）_不含人员经费系数" xfId="309"/>
    <cellStyle name="好_县市旗测算-新科目（20080626）_不含人员经费系数_财力性转移支付2010年预算参考数" xfId="57"/>
    <cellStyle name="好_县市旗测算-新科目（20080626）_财力性转移支付2010年预算参考数" xfId="513"/>
    <cellStyle name="好_县市旗测算-新科目（20080626）_民生政策最低支出需求" xfId="64"/>
    <cellStyle name="好_县市旗测算-新科目（20080626）_民生政策最低支出需求_财力性转移支付2010年预算参考数" xfId="416"/>
    <cellStyle name="好_县市旗测算-新科目（20080626）_县市旗测算-新科目（含人口规模效应）" xfId="204"/>
    <cellStyle name="好_县市旗测算-新科目（20080626）_县市旗测算-新科目（含人口规模效应）_财力性转移支付2010年预算参考数" xfId="401"/>
    <cellStyle name="好_县市旗测算-新科目（20080627）" xfId="155"/>
    <cellStyle name="好_县市旗测算-新科目（20080627）_不含人员经费系数" xfId="314"/>
    <cellStyle name="好_县市旗测算-新科目（20080627）_不含人员经费系数_财力性转移支付2010年预算参考数" xfId="28"/>
    <cellStyle name="好_县市旗测算-新科目（20080627）_财力性转移支付2010年预算参考数" xfId="110"/>
    <cellStyle name="好_县市旗测算-新科目（20080627）_民生政策最低支出需求" xfId="50"/>
    <cellStyle name="好_县市旗测算-新科目（20080627）_民生政策最低支出需求_财力性转移支付2010年预算参考数" xfId="569"/>
    <cellStyle name="好_县市旗测算-新科目（20080627）_县市旗测算-新科目（含人口规模效应）" xfId="288"/>
    <cellStyle name="好_县市旗测算-新科目（20080627）_县市旗测算-新科目（含人口规模效应）_财力性转移支付2010年预算参考数" xfId="271"/>
    <cellStyle name="好_一般预算支出口径剔除表" xfId="782"/>
    <cellStyle name="好_一般预算支出口径剔除表_财力性转移支付2010年预算参考数" xfId="74"/>
    <cellStyle name="好_云南 缺口县区测算(地方填报)" xfId="377"/>
    <cellStyle name="好_云南 缺口县区测算(地方填报)_财力性转移支付2010年预算参考数" xfId="24"/>
    <cellStyle name="好_云南省2008年转移支付测算——州市本级考核部分及政策性测算" xfId="167"/>
    <cellStyle name="好_云南省2008年转移支付测算——州市本级考核部分及政策性测算_财力性转移支付2010年预算参考数" xfId="768"/>
    <cellStyle name="好_重点民生支出需求测算表社保（农村低保）081112" xfId="32"/>
    <cellStyle name="好_自行调整差异系数顺序" xfId="203"/>
    <cellStyle name="好_自行调整差异系数顺序_财力性转移支付2010年预算参考数" xfId="384"/>
    <cellStyle name="好_总人口" xfId="290"/>
    <cellStyle name="好_总人口_财力性转移支付2010年预算参考数" xfId="194"/>
    <cellStyle name="后继超级链接" xfId="193"/>
    <cellStyle name="后继超链接" xfId="411"/>
    <cellStyle name="汇总 2" xfId="376"/>
    <cellStyle name="货币 2" xfId="454"/>
    <cellStyle name="计算 2" xfId="343"/>
    <cellStyle name="检查单元格 2" xfId="355"/>
    <cellStyle name="解释性文本 2" xfId="763"/>
    <cellStyle name="警告文本 2" xfId="249"/>
    <cellStyle name="链接单元格 2" xfId="789"/>
    <cellStyle name="霓付 [0]_ +Foil &amp; -FOIL &amp; PAPER" xfId="747"/>
    <cellStyle name="霓付_ +Foil &amp; -FOIL &amp; PAPER" xfId="125"/>
    <cellStyle name="烹拳 [0]_ +Foil &amp; -FOIL &amp; PAPER" xfId="425"/>
    <cellStyle name="烹拳_ +Foil &amp; -FOIL &amp; PAPER" xfId="311"/>
    <cellStyle name="普通_ 白土" xfId="347"/>
    <cellStyle name="千分位[0]_ 白土" xfId="409"/>
    <cellStyle name="千分位_ 白土" xfId="662"/>
    <cellStyle name="千位[0]_(人代会用)" xfId="500"/>
    <cellStyle name="千位_(人代会用)" xfId="254"/>
    <cellStyle name="千位分隔 2" xfId="749"/>
    <cellStyle name="千位分隔 3" xfId="444"/>
    <cellStyle name="千位分隔 4" xfId="37"/>
    <cellStyle name="千位分隔[0] 2" xfId="232"/>
    <cellStyle name="千位分隔[0] 3" xfId="196"/>
    <cellStyle name="千位分隔[0] 4" xfId="576"/>
    <cellStyle name="千位分季_新建 Microsoft Excel 工作表" xfId="233"/>
    <cellStyle name="钎霖_4岿角利" xfId="765"/>
    <cellStyle name="强调 1" xfId="236"/>
    <cellStyle name="强调 2" xfId="453"/>
    <cellStyle name="强调 3" xfId="375"/>
    <cellStyle name="强调文字颜色 1 2" xfId="298"/>
    <cellStyle name="强调文字颜色 2 2" xfId="647"/>
    <cellStyle name="强调文字颜色 3 2" xfId="634"/>
    <cellStyle name="强调文字颜色 4 2" xfId="421"/>
    <cellStyle name="强调文字颜色 5 2" xfId="113"/>
    <cellStyle name="强调文字颜色 6 2" xfId="192"/>
    <cellStyle name="适中 2" xfId="400"/>
    <cellStyle name="输出 2" xfId="71"/>
    <cellStyle name="输入 2" xfId="168"/>
    <cellStyle name="数字" xfId="472"/>
    <cellStyle name="未定义" xfId="36"/>
    <cellStyle name="小数" xfId="363"/>
    <cellStyle name="样式 1" xfId="101"/>
    <cellStyle name="注释 2" xfId="402"/>
    <cellStyle name="콤마 [0]_BOILER-CO1" xfId="350"/>
    <cellStyle name="콤마_BOILER-CO1" xfId="55"/>
    <cellStyle name="통화 [0]_BOILER-CO1" xfId="164"/>
    <cellStyle name="통화_BOILER-CO1" xfId="231"/>
    <cellStyle name="표준_0N-HANDLING " xfId="2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9</xdr:row>
      <xdr:rowOff>104775</xdr:rowOff>
    </xdr:from>
    <xdr:to>
      <xdr:col>1</xdr:col>
      <xdr:colOff>438150</xdr:colOff>
      <xdr:row>10</xdr:row>
      <xdr:rowOff>85725</xdr:rowOff>
    </xdr:to>
    <xdr:sp macro="" textlink="">
      <xdr:nvSpPr>
        <xdr:cNvPr id="20508" name="Text Box 1"/>
        <xdr:cNvSpPr txBox="1">
          <a:spLocks noChangeArrowheads="1"/>
        </xdr:cNvSpPr>
      </xdr:nvSpPr>
      <xdr:spPr bwMode="auto">
        <a:xfrm>
          <a:off x="1990725" y="42386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20" zoomScaleSheetLayoutView="6" workbookViewId="0"/>
  </sheetViews>
  <sheetFormatPr defaultColWidth="9.33203125" defaultRowHeight="11.25"/>
  <sheetData/>
  <phoneticPr fontId="7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37"/>
  <sheetViews>
    <sheetView showGridLines="0" showZeros="0" tabSelected="1" zoomScale="115" zoomScaleSheetLayoutView="85" workbookViewId="0"/>
  </sheetViews>
  <sheetFormatPr defaultColWidth="6.6640625" defaultRowHeight="18" customHeight="1"/>
  <cols>
    <col min="1" max="1" width="50.6640625" style="40" customWidth="1"/>
    <col min="2" max="2" width="17.6640625" style="40" customWidth="1"/>
    <col min="3" max="3" width="50.6640625" style="40" customWidth="1"/>
    <col min="4" max="4" width="17.6640625" style="40" customWidth="1"/>
    <col min="5" max="156" width="9" style="40" customWidth="1"/>
    <col min="157" max="249" width="9.1640625" style="40" customWidth="1"/>
    <col min="250" max="16384" width="6.6640625" style="40"/>
  </cols>
  <sheetData>
    <row r="1" spans="1:249" ht="24" customHeight="1">
      <c r="A1" s="14" t="s">
        <v>0</v>
      </c>
    </row>
    <row r="2" spans="1:249" ht="42" customHeight="1">
      <c r="A2" s="15" t="s">
        <v>1</v>
      </c>
      <c r="B2" s="15"/>
      <c r="C2" s="15"/>
      <c r="D2" s="48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  <c r="IO2" s="64"/>
    </row>
    <row r="3" spans="1:249" ht="24" customHeight="1">
      <c r="A3" s="11"/>
      <c r="B3" s="11"/>
      <c r="C3" s="11"/>
      <c r="D3" s="11" t="s">
        <v>2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</row>
    <row r="4" spans="1:249" ht="37.15" customHeight="1">
      <c r="A4" s="104" t="s">
        <v>3</v>
      </c>
      <c r="B4" s="104"/>
      <c r="C4" s="104" t="s">
        <v>4</v>
      </c>
      <c r="D4" s="104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</row>
    <row r="5" spans="1:249" ht="37.15" customHeight="1">
      <c r="A5" s="16" t="s">
        <v>5</v>
      </c>
      <c r="B5" s="49" t="s">
        <v>6</v>
      </c>
      <c r="C5" s="16" t="s">
        <v>5</v>
      </c>
      <c r="D5" s="49" t="s">
        <v>6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</row>
    <row r="6" spans="1:249" ht="30" customHeight="1">
      <c r="A6" s="100" t="s">
        <v>7</v>
      </c>
      <c r="B6" s="83">
        <v>5176.1000000000004</v>
      </c>
      <c r="C6" s="51" t="s">
        <v>8</v>
      </c>
      <c r="D6" s="83">
        <v>4424.2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68"/>
      <c r="IO6" s="68"/>
    </row>
    <row r="7" spans="1:249" ht="30" customHeight="1">
      <c r="A7" s="100" t="s">
        <v>9</v>
      </c>
      <c r="B7" s="20"/>
      <c r="C7" s="51" t="s">
        <v>10</v>
      </c>
      <c r="D7" s="20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8"/>
      <c r="IG7" s="68"/>
      <c r="IH7" s="68"/>
      <c r="II7" s="68"/>
      <c r="IJ7" s="68"/>
      <c r="IK7" s="68"/>
      <c r="IL7" s="68"/>
      <c r="IM7" s="68"/>
      <c r="IN7" s="68"/>
      <c r="IO7" s="68"/>
    </row>
    <row r="8" spans="1:249" ht="30" customHeight="1">
      <c r="A8" s="100" t="s">
        <v>11</v>
      </c>
      <c r="B8" s="20"/>
      <c r="C8" s="51" t="s">
        <v>12</v>
      </c>
      <c r="D8" s="20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8"/>
      <c r="HC8" s="68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8"/>
      <c r="HR8" s="68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8"/>
      <c r="IG8" s="68"/>
      <c r="IH8" s="68"/>
      <c r="II8" s="68"/>
      <c r="IJ8" s="68"/>
      <c r="IK8" s="68"/>
      <c r="IL8" s="68"/>
      <c r="IM8" s="68"/>
      <c r="IN8" s="68"/>
      <c r="IO8" s="68"/>
    </row>
    <row r="9" spans="1:249" ht="30" customHeight="1">
      <c r="A9" s="101" t="s">
        <v>13</v>
      </c>
      <c r="B9" s="20"/>
      <c r="C9" s="51" t="s">
        <v>14</v>
      </c>
      <c r="D9" s="20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8"/>
      <c r="FY9" s="68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8"/>
      <c r="HC9" s="68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8"/>
      <c r="HR9" s="68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8"/>
      <c r="IG9" s="68"/>
      <c r="IH9" s="68"/>
      <c r="II9" s="68"/>
      <c r="IJ9" s="68"/>
      <c r="IK9" s="68"/>
      <c r="IL9" s="68"/>
      <c r="IM9" s="68"/>
      <c r="IN9" s="68"/>
      <c r="IO9" s="68"/>
    </row>
    <row r="10" spans="1:249" ht="30" customHeight="1">
      <c r="A10" s="102" t="s">
        <v>15</v>
      </c>
      <c r="B10" s="20"/>
      <c r="C10" s="51" t="s">
        <v>16</v>
      </c>
      <c r="D10" s="20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8"/>
      <c r="HR10" s="68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8"/>
      <c r="IG10" s="68"/>
      <c r="IH10" s="68"/>
      <c r="II10" s="68"/>
      <c r="IJ10" s="68"/>
      <c r="IK10" s="68"/>
      <c r="IL10" s="68"/>
      <c r="IM10" s="68"/>
      <c r="IN10" s="68"/>
      <c r="IO10" s="68"/>
    </row>
    <row r="11" spans="1:249" ht="30" customHeight="1">
      <c r="A11" s="102" t="s">
        <v>17</v>
      </c>
      <c r="B11" s="20"/>
      <c r="C11" s="51" t="s">
        <v>18</v>
      </c>
      <c r="D11" s="83">
        <v>494.4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8"/>
      <c r="HC11" s="68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8"/>
      <c r="HR11" s="68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8"/>
      <c r="IG11" s="68"/>
      <c r="IH11" s="68"/>
      <c r="II11" s="68"/>
      <c r="IJ11" s="68"/>
      <c r="IK11" s="68"/>
      <c r="IL11" s="68"/>
      <c r="IM11" s="68"/>
      <c r="IN11" s="68"/>
      <c r="IO11" s="68"/>
    </row>
    <row r="12" spans="1:249" ht="30" customHeight="1">
      <c r="A12" s="100" t="s">
        <v>19</v>
      </c>
      <c r="B12" s="20"/>
      <c r="C12" s="51" t="s">
        <v>20</v>
      </c>
      <c r="D12" s="83">
        <v>257.5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8"/>
      <c r="FB12" s="68"/>
      <c r="FC12" s="68"/>
      <c r="FD12" s="68"/>
      <c r="FE12" s="68"/>
      <c r="FF12" s="68"/>
      <c r="FG12" s="68"/>
      <c r="FH12" s="68"/>
      <c r="FI12" s="68"/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8"/>
      <c r="FY12" s="68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8"/>
      <c r="GN12" s="68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8"/>
      <c r="HC12" s="68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8"/>
      <c r="HQ12" s="68"/>
      <c r="HR12" s="68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8"/>
      <c r="IG12" s="68"/>
      <c r="IH12" s="68"/>
      <c r="II12" s="68"/>
      <c r="IJ12" s="68"/>
      <c r="IK12" s="68"/>
      <c r="IL12" s="68"/>
      <c r="IM12" s="68"/>
      <c r="IN12" s="68"/>
      <c r="IO12" s="68"/>
    </row>
    <row r="13" spans="1:249" ht="30" customHeight="1">
      <c r="A13" s="100" t="s">
        <v>21</v>
      </c>
      <c r="B13" s="52"/>
      <c r="C13" s="51" t="s">
        <v>22</v>
      </c>
      <c r="D13" s="20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8"/>
      <c r="FB13" s="68"/>
      <c r="FC13" s="68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8"/>
      <c r="GN13" s="68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8"/>
      <c r="HC13" s="68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8"/>
      <c r="HR13" s="68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8"/>
      <c r="IG13" s="68"/>
      <c r="IH13" s="68"/>
      <c r="II13" s="68"/>
      <c r="IJ13" s="68"/>
      <c r="IK13" s="68"/>
      <c r="IL13" s="68"/>
      <c r="IM13" s="68"/>
      <c r="IN13" s="68"/>
      <c r="IO13" s="68"/>
    </row>
    <row r="14" spans="1:249" ht="30" customHeight="1">
      <c r="A14" s="100" t="s">
        <v>23</v>
      </c>
      <c r="B14" s="52"/>
      <c r="C14" s="51" t="s">
        <v>24</v>
      </c>
      <c r="D14" s="20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8"/>
      <c r="HC14" s="68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8"/>
      <c r="HR14" s="68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8"/>
      <c r="IG14" s="68"/>
      <c r="IH14" s="68"/>
      <c r="II14" s="68"/>
      <c r="IJ14" s="68"/>
      <c r="IK14" s="68"/>
      <c r="IL14" s="68"/>
      <c r="IM14" s="68"/>
      <c r="IN14" s="68"/>
      <c r="IO14" s="68"/>
    </row>
    <row r="15" spans="1:249" ht="30" customHeight="1">
      <c r="A15" s="100"/>
      <c r="B15" s="52"/>
      <c r="C15" s="51" t="s">
        <v>25</v>
      </c>
      <c r="D15" s="20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8"/>
      <c r="HR15" s="68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8"/>
      <c r="IG15" s="68"/>
      <c r="IH15" s="68"/>
      <c r="II15" s="68"/>
      <c r="IJ15" s="68"/>
      <c r="IK15" s="68"/>
      <c r="IL15" s="68"/>
      <c r="IM15" s="68"/>
      <c r="IN15" s="68"/>
      <c r="IO15" s="68"/>
    </row>
    <row r="16" spans="1:249" ht="30" customHeight="1">
      <c r="A16" s="100"/>
      <c r="B16" s="52"/>
      <c r="C16" s="51" t="s">
        <v>26</v>
      </c>
      <c r="D16" s="20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65"/>
      <c r="EC16" s="65"/>
      <c r="ED16" s="65"/>
      <c r="EE16" s="65"/>
      <c r="EF16" s="65"/>
      <c r="EG16" s="65"/>
      <c r="EH16" s="65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8"/>
      <c r="FB16" s="68"/>
      <c r="FC16" s="68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8"/>
      <c r="HC16" s="68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8"/>
      <c r="HR16" s="68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8"/>
      <c r="IG16" s="68"/>
      <c r="IH16" s="68"/>
      <c r="II16" s="68"/>
      <c r="IJ16" s="68"/>
      <c r="IK16" s="68"/>
      <c r="IL16" s="68"/>
      <c r="IM16" s="68"/>
      <c r="IN16" s="68"/>
      <c r="IO16" s="68"/>
    </row>
    <row r="17" spans="1:249" ht="30" customHeight="1">
      <c r="A17" s="100"/>
      <c r="B17" s="52"/>
      <c r="C17" s="51" t="s">
        <v>27</v>
      </c>
      <c r="D17" s="20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65"/>
      <c r="DI17" s="65"/>
      <c r="DJ17" s="65"/>
      <c r="DK17" s="65"/>
      <c r="DL17" s="65"/>
      <c r="DM17" s="65"/>
      <c r="DN17" s="65"/>
      <c r="DO17" s="65"/>
      <c r="DP17" s="65"/>
      <c r="DQ17" s="65"/>
      <c r="DR17" s="65"/>
      <c r="DS17" s="65"/>
      <c r="DT17" s="65"/>
      <c r="DU17" s="65"/>
      <c r="DV17" s="65"/>
      <c r="DW17" s="65"/>
      <c r="DX17" s="65"/>
      <c r="DY17" s="65"/>
      <c r="DZ17" s="65"/>
      <c r="EA17" s="65"/>
      <c r="EB17" s="65"/>
      <c r="EC17" s="65"/>
      <c r="ED17" s="65"/>
      <c r="EE17" s="65"/>
      <c r="EF17" s="65"/>
      <c r="EG17" s="65"/>
      <c r="EH17" s="65"/>
      <c r="EI17" s="65"/>
      <c r="EJ17" s="65"/>
      <c r="EK17" s="65"/>
      <c r="EL17" s="65"/>
      <c r="EM17" s="65"/>
      <c r="EN17" s="65"/>
      <c r="EO17" s="65"/>
      <c r="EP17" s="65"/>
      <c r="EQ17" s="65"/>
      <c r="ER17" s="65"/>
      <c r="ES17" s="65"/>
      <c r="ET17" s="65"/>
      <c r="EU17" s="65"/>
      <c r="EV17" s="65"/>
      <c r="EW17" s="65"/>
      <c r="EX17" s="65"/>
      <c r="EY17" s="65"/>
      <c r="EZ17" s="65"/>
      <c r="FA17" s="68"/>
      <c r="FB17" s="68"/>
      <c r="FC17" s="68"/>
      <c r="FD17" s="68"/>
      <c r="FE17" s="68"/>
      <c r="FF17" s="68"/>
      <c r="FG17" s="68"/>
      <c r="FH17" s="68"/>
      <c r="FI17" s="6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8"/>
      <c r="GN17" s="68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8"/>
      <c r="HC17" s="68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8"/>
      <c r="HR17" s="68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8"/>
      <c r="IG17" s="68"/>
      <c r="IH17" s="68"/>
      <c r="II17" s="68"/>
      <c r="IJ17" s="68"/>
      <c r="IK17" s="68"/>
      <c r="IL17" s="68"/>
      <c r="IM17" s="68"/>
      <c r="IN17" s="68"/>
      <c r="IO17" s="68"/>
    </row>
    <row r="18" spans="1:249" ht="30" customHeight="1">
      <c r="A18" s="100"/>
      <c r="B18" s="20"/>
      <c r="C18" s="51" t="s">
        <v>28</v>
      </c>
      <c r="D18" s="20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65"/>
      <c r="EP18" s="65"/>
      <c r="EQ18" s="65"/>
      <c r="ER18" s="65"/>
      <c r="ES18" s="65"/>
      <c r="ET18" s="65"/>
      <c r="EU18" s="65"/>
      <c r="EV18" s="65"/>
      <c r="EW18" s="65"/>
      <c r="EX18" s="65"/>
      <c r="EY18" s="65"/>
      <c r="EZ18" s="65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8"/>
      <c r="HR18" s="68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8"/>
      <c r="IG18" s="68"/>
      <c r="IH18" s="68"/>
      <c r="II18" s="68"/>
      <c r="IJ18" s="68"/>
      <c r="IK18" s="68"/>
      <c r="IL18" s="68"/>
      <c r="IM18" s="68"/>
      <c r="IN18" s="68"/>
      <c r="IO18" s="68"/>
    </row>
    <row r="19" spans="1:249" ht="30" customHeight="1">
      <c r="A19" s="100"/>
      <c r="B19" s="20"/>
      <c r="C19" s="51" t="s">
        <v>29</v>
      </c>
      <c r="D19" s="20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  <c r="DR19" s="65"/>
      <c r="DS19" s="65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65"/>
      <c r="EE19" s="65"/>
      <c r="EF19" s="65"/>
      <c r="EG19" s="65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65"/>
      <c r="ES19" s="65"/>
      <c r="ET19" s="65"/>
      <c r="EU19" s="65"/>
      <c r="EV19" s="65"/>
      <c r="EW19" s="65"/>
      <c r="EX19" s="65"/>
      <c r="EY19" s="65"/>
      <c r="EZ19" s="65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8"/>
      <c r="HR19" s="68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8"/>
      <c r="IG19" s="68"/>
      <c r="IH19" s="68"/>
      <c r="II19" s="68"/>
      <c r="IJ19" s="68"/>
      <c r="IK19" s="68"/>
      <c r="IL19" s="68"/>
      <c r="IM19" s="68"/>
      <c r="IN19" s="68"/>
      <c r="IO19" s="68"/>
    </row>
    <row r="20" spans="1:249" ht="30" customHeight="1">
      <c r="A20" s="100"/>
      <c r="B20" s="20"/>
      <c r="C20" s="51" t="s">
        <v>30</v>
      </c>
      <c r="D20" s="54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  <c r="DQ20" s="65"/>
      <c r="DR20" s="65"/>
      <c r="DS20" s="65"/>
      <c r="DT20" s="65"/>
      <c r="DU20" s="65"/>
      <c r="DV20" s="65"/>
      <c r="DW20" s="65"/>
      <c r="DX20" s="65"/>
      <c r="DY20" s="65"/>
      <c r="DZ20" s="65"/>
      <c r="EA20" s="65"/>
      <c r="EB20" s="65"/>
      <c r="EC20" s="65"/>
      <c r="ED20" s="65"/>
      <c r="EE20" s="65"/>
      <c r="EF20" s="65"/>
      <c r="EG20" s="65"/>
      <c r="EH20" s="65"/>
      <c r="EI20" s="65"/>
      <c r="EJ20" s="65"/>
      <c r="EK20" s="65"/>
      <c r="EL20" s="65"/>
      <c r="EM20" s="65"/>
      <c r="EN20" s="65"/>
      <c r="EO20" s="65"/>
      <c r="EP20" s="65"/>
      <c r="EQ20" s="65"/>
      <c r="ER20" s="65"/>
      <c r="ES20" s="65"/>
      <c r="ET20" s="65"/>
      <c r="EU20" s="65"/>
      <c r="EV20" s="65"/>
      <c r="EW20" s="65"/>
      <c r="EX20" s="65"/>
      <c r="EY20" s="65"/>
      <c r="EZ20" s="65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8"/>
      <c r="HR20" s="68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8"/>
      <c r="IG20" s="68"/>
      <c r="IH20" s="68"/>
      <c r="II20" s="68"/>
      <c r="IJ20" s="68"/>
      <c r="IK20" s="68"/>
      <c r="IL20" s="68"/>
      <c r="IM20" s="68"/>
      <c r="IN20" s="68"/>
      <c r="IO20" s="68"/>
    </row>
    <row r="21" spans="1:249" ht="30" customHeight="1">
      <c r="A21" s="43"/>
      <c r="B21" s="20"/>
      <c r="C21" s="51" t="s">
        <v>31</v>
      </c>
      <c r="D21" s="54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5"/>
      <c r="DT21" s="65"/>
      <c r="DU21" s="65"/>
      <c r="DV21" s="65"/>
      <c r="DW21" s="65"/>
      <c r="DX21" s="65"/>
      <c r="DY21" s="65"/>
      <c r="DZ21" s="65"/>
      <c r="EA21" s="65"/>
      <c r="EB21" s="65"/>
      <c r="EC21" s="65"/>
      <c r="ED21" s="65"/>
      <c r="EE21" s="65"/>
      <c r="EF21" s="65"/>
      <c r="EG21" s="65"/>
      <c r="EH21" s="65"/>
      <c r="EI21" s="65"/>
      <c r="EJ21" s="65"/>
      <c r="EK21" s="65"/>
      <c r="EL21" s="65"/>
      <c r="EM21" s="65"/>
      <c r="EN21" s="65"/>
      <c r="EO21" s="65"/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EZ21" s="65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8"/>
      <c r="HR21" s="68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8"/>
      <c r="IG21" s="68"/>
      <c r="IH21" s="68"/>
      <c r="II21" s="68"/>
      <c r="IJ21" s="68"/>
      <c r="IK21" s="68"/>
      <c r="IL21" s="68"/>
      <c r="IM21" s="68"/>
      <c r="IN21" s="68"/>
      <c r="IO21" s="68"/>
    </row>
    <row r="22" spans="1:249" ht="30" customHeight="1">
      <c r="A22" s="43"/>
      <c r="B22" s="20"/>
      <c r="C22" s="51" t="s">
        <v>32</v>
      </c>
      <c r="D22" s="20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65"/>
      <c r="DI22" s="65"/>
      <c r="DJ22" s="65"/>
      <c r="DK22" s="65"/>
      <c r="DL22" s="65"/>
      <c r="DM22" s="65"/>
      <c r="DN22" s="65"/>
      <c r="DO22" s="65"/>
      <c r="DP22" s="65"/>
      <c r="DQ22" s="65"/>
      <c r="DR22" s="65"/>
      <c r="DS22" s="65"/>
      <c r="DT22" s="65"/>
      <c r="DU22" s="65"/>
      <c r="DV22" s="65"/>
      <c r="DW22" s="65"/>
      <c r="DX22" s="65"/>
      <c r="DY22" s="65"/>
      <c r="DZ22" s="65"/>
      <c r="EA22" s="65"/>
      <c r="EB22" s="65"/>
      <c r="EC22" s="65"/>
      <c r="ED22" s="65"/>
      <c r="EE22" s="65"/>
      <c r="EF22" s="65"/>
      <c r="EG22" s="65"/>
      <c r="EH22" s="65"/>
      <c r="EI22" s="65"/>
      <c r="EJ22" s="65"/>
      <c r="EK22" s="65"/>
      <c r="EL22" s="65"/>
      <c r="EM22" s="65"/>
      <c r="EN22" s="65"/>
      <c r="EO22" s="65"/>
      <c r="EP22" s="65"/>
      <c r="EQ22" s="65"/>
      <c r="ER22" s="65"/>
      <c r="ES22" s="65"/>
      <c r="ET22" s="65"/>
      <c r="EU22" s="65"/>
      <c r="EV22" s="65"/>
      <c r="EW22" s="65"/>
      <c r="EX22" s="65"/>
      <c r="EY22" s="65"/>
      <c r="EZ22" s="65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8"/>
      <c r="HC22" s="68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8"/>
      <c r="HR22" s="68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8"/>
      <c r="IG22" s="68"/>
      <c r="IH22" s="68"/>
      <c r="II22" s="68"/>
      <c r="IJ22" s="68"/>
      <c r="IK22" s="68"/>
      <c r="IL22" s="68"/>
      <c r="IM22" s="68"/>
      <c r="IN22" s="68"/>
      <c r="IO22" s="68"/>
    </row>
    <row r="23" spans="1:249" ht="30" customHeight="1">
      <c r="A23" s="43"/>
      <c r="B23" s="20"/>
      <c r="C23" s="51" t="s">
        <v>33</v>
      </c>
      <c r="D23" s="5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65"/>
      <c r="EE23" s="65"/>
      <c r="EF23" s="65"/>
      <c r="EG23" s="65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65"/>
      <c r="ES23" s="65"/>
      <c r="ET23" s="65"/>
      <c r="EU23" s="65"/>
      <c r="EV23" s="65"/>
      <c r="EW23" s="65"/>
      <c r="EX23" s="65"/>
      <c r="EY23" s="65"/>
      <c r="EZ23" s="65"/>
      <c r="FA23" s="68"/>
      <c r="FB23" s="68"/>
      <c r="FC23" s="68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8"/>
      <c r="GN23" s="68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8"/>
      <c r="HC23" s="68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8"/>
      <c r="HR23" s="68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8"/>
      <c r="IG23" s="68"/>
      <c r="IH23" s="68"/>
      <c r="II23" s="68"/>
      <c r="IJ23" s="68"/>
      <c r="IK23" s="68"/>
      <c r="IL23" s="68"/>
      <c r="IM23" s="68"/>
      <c r="IN23" s="68"/>
      <c r="IO23" s="68"/>
    </row>
    <row r="24" spans="1:249" ht="30" customHeight="1">
      <c r="A24" s="43"/>
      <c r="B24" s="20"/>
      <c r="C24" s="51" t="s">
        <v>34</v>
      </c>
      <c r="D24" s="5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5"/>
      <c r="EE24" s="65"/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5"/>
      <c r="ET24" s="65"/>
      <c r="EU24" s="65"/>
      <c r="EV24" s="65"/>
      <c r="EW24" s="65"/>
      <c r="EX24" s="65"/>
      <c r="EY24" s="65"/>
      <c r="EZ24" s="65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8"/>
      <c r="HR24" s="68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8"/>
      <c r="IG24" s="68"/>
      <c r="IH24" s="68"/>
      <c r="II24" s="68"/>
      <c r="IJ24" s="68"/>
      <c r="IK24" s="68"/>
      <c r="IL24" s="68"/>
      <c r="IM24" s="68"/>
      <c r="IN24" s="68"/>
      <c r="IO24" s="68"/>
    </row>
    <row r="25" spans="1:249" ht="31.15" customHeight="1">
      <c r="A25" s="43"/>
      <c r="B25" s="20"/>
      <c r="C25" s="51" t="s">
        <v>35</v>
      </c>
      <c r="D25" s="5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/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/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/>
      <c r="DT25" s="65"/>
      <c r="DU25" s="65"/>
      <c r="DV25" s="65"/>
      <c r="DW25" s="65"/>
      <c r="DX25" s="65"/>
      <c r="DY25" s="65"/>
      <c r="DZ25" s="65"/>
      <c r="EA25" s="65"/>
      <c r="EB25" s="65"/>
      <c r="EC25" s="65"/>
      <c r="ED25" s="65"/>
      <c r="EE25" s="65"/>
      <c r="EF25" s="65"/>
      <c r="EG25" s="65"/>
      <c r="EH25" s="65"/>
      <c r="EI25" s="65"/>
      <c r="EJ25" s="65"/>
      <c r="EK25" s="65"/>
      <c r="EL25" s="65"/>
      <c r="EM25" s="65"/>
      <c r="EN25" s="65"/>
      <c r="EO25" s="65"/>
      <c r="EP25" s="65"/>
      <c r="EQ25" s="65"/>
      <c r="ER25" s="65"/>
      <c r="ES25" s="65"/>
      <c r="ET25" s="65"/>
      <c r="EU25" s="65"/>
      <c r="EV25" s="65"/>
      <c r="EW25" s="65"/>
      <c r="EX25" s="65"/>
      <c r="EY25" s="65"/>
      <c r="EZ25" s="65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8"/>
      <c r="HR25" s="68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8"/>
      <c r="IG25" s="68"/>
      <c r="IH25" s="68"/>
      <c r="II25" s="68"/>
      <c r="IJ25" s="68"/>
      <c r="IK25" s="68"/>
      <c r="IL25" s="68"/>
      <c r="IM25" s="68"/>
      <c r="IN25" s="68"/>
      <c r="IO25" s="68"/>
    </row>
    <row r="26" spans="1:249" ht="31.15" customHeight="1">
      <c r="A26" s="43"/>
      <c r="B26" s="20"/>
      <c r="C26" s="51" t="s">
        <v>36</v>
      </c>
      <c r="D26" s="5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5"/>
      <c r="DE26" s="65"/>
      <c r="DF26" s="65"/>
      <c r="DG26" s="65"/>
      <c r="DH26" s="65"/>
      <c r="DI26" s="65"/>
      <c r="DJ26" s="65"/>
      <c r="DK26" s="65"/>
      <c r="DL26" s="65"/>
      <c r="DM26" s="65"/>
      <c r="DN26" s="65"/>
      <c r="DO26" s="65"/>
      <c r="DP26" s="65"/>
      <c r="DQ26" s="65"/>
      <c r="DR26" s="65"/>
      <c r="DS26" s="65"/>
      <c r="DT26" s="65"/>
      <c r="DU26" s="65"/>
      <c r="DV26" s="65"/>
      <c r="DW26" s="65"/>
      <c r="DX26" s="65"/>
      <c r="DY26" s="65"/>
      <c r="DZ26" s="65"/>
      <c r="EA26" s="65"/>
      <c r="EB26" s="65"/>
      <c r="EC26" s="65"/>
      <c r="ED26" s="65"/>
      <c r="EE26" s="65"/>
      <c r="EF26" s="65"/>
      <c r="EG26" s="65"/>
      <c r="EH26" s="65"/>
      <c r="EI26" s="65"/>
      <c r="EJ26" s="65"/>
      <c r="EK26" s="65"/>
      <c r="EL26" s="65"/>
      <c r="EM26" s="65"/>
      <c r="EN26" s="65"/>
      <c r="EO26" s="65"/>
      <c r="EP26" s="65"/>
      <c r="EQ26" s="65"/>
      <c r="ER26" s="65"/>
      <c r="ES26" s="65"/>
      <c r="ET26" s="65"/>
      <c r="EU26" s="65"/>
      <c r="EV26" s="65"/>
      <c r="EW26" s="65"/>
      <c r="EX26" s="65"/>
      <c r="EY26" s="65"/>
      <c r="EZ26" s="65"/>
      <c r="FA26" s="68"/>
      <c r="FB26" s="68"/>
      <c r="FC26" s="68"/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8"/>
      <c r="FY26" s="68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8"/>
      <c r="GN26" s="68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8"/>
      <c r="HC26" s="68"/>
      <c r="HD26" s="68"/>
      <c r="HE26" s="68"/>
      <c r="HF26" s="68"/>
      <c r="HG26" s="68"/>
      <c r="HH26" s="68"/>
      <c r="HI26" s="68"/>
      <c r="HJ26" s="68"/>
      <c r="HK26" s="68"/>
      <c r="HL26" s="68"/>
      <c r="HM26" s="68"/>
      <c r="HN26" s="68"/>
      <c r="HO26" s="68"/>
      <c r="HP26" s="68"/>
      <c r="HQ26" s="68"/>
      <c r="HR26" s="68"/>
      <c r="HS26" s="68"/>
      <c r="HT26" s="68"/>
      <c r="HU26" s="68"/>
      <c r="HV26" s="68"/>
      <c r="HW26" s="68"/>
      <c r="HX26" s="68"/>
      <c r="HY26" s="68"/>
      <c r="HZ26" s="68"/>
      <c r="IA26" s="68"/>
      <c r="IB26" s="68"/>
      <c r="IC26" s="68"/>
      <c r="ID26" s="68"/>
      <c r="IE26" s="68"/>
      <c r="IF26" s="68"/>
      <c r="IG26" s="68"/>
      <c r="IH26" s="68"/>
      <c r="II26" s="68"/>
      <c r="IJ26" s="68"/>
      <c r="IK26" s="68"/>
      <c r="IL26" s="68"/>
      <c r="IM26" s="68"/>
      <c r="IN26" s="68"/>
      <c r="IO26" s="68"/>
    </row>
    <row r="27" spans="1:249" ht="31.15" customHeight="1">
      <c r="A27" s="43"/>
      <c r="B27" s="20"/>
      <c r="C27" s="51" t="s">
        <v>37</v>
      </c>
      <c r="D27" s="5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5"/>
      <c r="DE27" s="65"/>
      <c r="DF27" s="65"/>
      <c r="DG27" s="65"/>
      <c r="DH27" s="65"/>
      <c r="DI27" s="65"/>
      <c r="DJ27" s="65"/>
      <c r="DK27" s="65"/>
      <c r="DL27" s="65"/>
      <c r="DM27" s="65"/>
      <c r="DN27" s="65"/>
      <c r="DO27" s="65"/>
      <c r="DP27" s="65"/>
      <c r="DQ27" s="65"/>
      <c r="DR27" s="65"/>
      <c r="DS27" s="65"/>
      <c r="DT27" s="65"/>
      <c r="DU27" s="65"/>
      <c r="DV27" s="65"/>
      <c r="DW27" s="65"/>
      <c r="DX27" s="65"/>
      <c r="DY27" s="65"/>
      <c r="DZ27" s="65"/>
      <c r="EA27" s="65"/>
      <c r="EB27" s="65"/>
      <c r="EC27" s="65"/>
      <c r="ED27" s="65"/>
      <c r="EE27" s="65"/>
      <c r="EF27" s="65"/>
      <c r="EG27" s="65"/>
      <c r="EH27" s="65"/>
      <c r="EI27" s="65"/>
      <c r="EJ27" s="65"/>
      <c r="EK27" s="65"/>
      <c r="EL27" s="65"/>
      <c r="EM27" s="65"/>
      <c r="EN27" s="65"/>
      <c r="EO27" s="65"/>
      <c r="EP27" s="65"/>
      <c r="EQ27" s="65"/>
      <c r="ER27" s="65"/>
      <c r="ES27" s="65"/>
      <c r="ET27" s="65"/>
      <c r="EU27" s="65"/>
      <c r="EV27" s="65"/>
      <c r="EW27" s="65"/>
      <c r="EX27" s="65"/>
      <c r="EY27" s="65"/>
      <c r="EZ27" s="65"/>
      <c r="FA27" s="68"/>
      <c r="FB27" s="68"/>
      <c r="FC27" s="68"/>
      <c r="FD27" s="68"/>
      <c r="FE27" s="68"/>
      <c r="FF27" s="68"/>
      <c r="FG27" s="68"/>
      <c r="FH27" s="68"/>
      <c r="FI27" s="68"/>
      <c r="FJ27" s="68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8"/>
      <c r="FY27" s="68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8"/>
      <c r="GN27" s="68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8"/>
      <c r="HC27" s="68"/>
      <c r="HD27" s="68"/>
      <c r="HE27" s="68"/>
      <c r="HF27" s="68"/>
      <c r="HG27" s="68"/>
      <c r="HH27" s="68"/>
      <c r="HI27" s="68"/>
      <c r="HJ27" s="68"/>
      <c r="HK27" s="68"/>
      <c r="HL27" s="68"/>
      <c r="HM27" s="68"/>
      <c r="HN27" s="68"/>
      <c r="HO27" s="68"/>
      <c r="HP27" s="68"/>
      <c r="HQ27" s="68"/>
      <c r="HR27" s="68"/>
      <c r="HS27" s="68"/>
      <c r="HT27" s="68"/>
      <c r="HU27" s="68"/>
      <c r="HV27" s="68"/>
      <c r="HW27" s="68"/>
      <c r="HX27" s="68"/>
      <c r="HY27" s="68"/>
      <c r="HZ27" s="68"/>
      <c r="IA27" s="68"/>
      <c r="IB27" s="68"/>
      <c r="IC27" s="68"/>
      <c r="ID27" s="68"/>
      <c r="IE27" s="68"/>
      <c r="IF27" s="68"/>
      <c r="IG27" s="68"/>
      <c r="IH27" s="68"/>
      <c r="II27" s="68"/>
      <c r="IJ27" s="68"/>
      <c r="IK27" s="68"/>
      <c r="IL27" s="68"/>
      <c r="IM27" s="68"/>
      <c r="IN27" s="68"/>
      <c r="IO27" s="68"/>
    </row>
    <row r="28" spans="1:249" ht="31.15" customHeight="1">
      <c r="A28" s="43"/>
      <c r="B28" s="20"/>
      <c r="C28" s="51" t="s">
        <v>38</v>
      </c>
      <c r="D28" s="5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65"/>
      <c r="DM28" s="65"/>
      <c r="DN28" s="65"/>
      <c r="DO28" s="65"/>
      <c r="DP28" s="65"/>
      <c r="DQ28" s="65"/>
      <c r="DR28" s="65"/>
      <c r="DS28" s="65"/>
      <c r="DT28" s="65"/>
      <c r="DU28" s="65"/>
      <c r="DV28" s="65"/>
      <c r="DW28" s="65"/>
      <c r="DX28" s="65"/>
      <c r="DY28" s="65"/>
      <c r="DZ28" s="65"/>
      <c r="EA28" s="65"/>
      <c r="EB28" s="65"/>
      <c r="EC28" s="65"/>
      <c r="ED28" s="65"/>
      <c r="EE28" s="65"/>
      <c r="EF28" s="65"/>
      <c r="EG28" s="65"/>
      <c r="EH28" s="65"/>
      <c r="EI28" s="65"/>
      <c r="EJ28" s="65"/>
      <c r="EK28" s="65"/>
      <c r="EL28" s="65"/>
      <c r="EM28" s="65"/>
      <c r="EN28" s="65"/>
      <c r="EO28" s="65"/>
      <c r="EP28" s="65"/>
      <c r="EQ28" s="65"/>
      <c r="ER28" s="65"/>
      <c r="ES28" s="65"/>
      <c r="ET28" s="65"/>
      <c r="EU28" s="65"/>
      <c r="EV28" s="65"/>
      <c r="EW28" s="65"/>
      <c r="EX28" s="65"/>
      <c r="EY28" s="65"/>
      <c r="EZ28" s="65"/>
      <c r="FA28" s="68"/>
      <c r="FB28" s="68"/>
      <c r="FC28" s="68"/>
      <c r="FD28" s="68"/>
      <c r="FE28" s="68"/>
      <c r="FF28" s="68"/>
      <c r="FG28" s="68"/>
      <c r="FH28" s="68"/>
      <c r="FI28" s="68"/>
      <c r="FJ28" s="68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8"/>
      <c r="FY28" s="68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8"/>
      <c r="GN28" s="68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8"/>
      <c r="HC28" s="68"/>
      <c r="HD28" s="68"/>
      <c r="HE28" s="68"/>
      <c r="HF28" s="68"/>
      <c r="HG28" s="68"/>
      <c r="HH28" s="68"/>
      <c r="HI28" s="68"/>
      <c r="HJ28" s="68"/>
      <c r="HK28" s="68"/>
      <c r="HL28" s="68"/>
      <c r="HM28" s="68"/>
      <c r="HN28" s="68"/>
      <c r="HO28" s="68"/>
      <c r="HP28" s="68"/>
      <c r="HQ28" s="68"/>
      <c r="HR28" s="68"/>
      <c r="HS28" s="68"/>
      <c r="HT28" s="68"/>
      <c r="HU28" s="68"/>
      <c r="HV28" s="68"/>
      <c r="HW28" s="68"/>
      <c r="HX28" s="68"/>
      <c r="HY28" s="68"/>
      <c r="HZ28" s="68"/>
      <c r="IA28" s="68"/>
      <c r="IB28" s="68"/>
      <c r="IC28" s="68"/>
      <c r="ID28" s="68"/>
      <c r="IE28" s="68"/>
      <c r="IF28" s="68"/>
      <c r="IG28" s="68"/>
      <c r="IH28" s="68"/>
      <c r="II28" s="68"/>
      <c r="IJ28" s="68"/>
      <c r="IK28" s="68"/>
      <c r="IL28" s="68"/>
      <c r="IM28" s="68"/>
      <c r="IN28" s="68"/>
      <c r="IO28" s="68"/>
    </row>
    <row r="29" spans="1:249" ht="30" customHeight="1">
      <c r="A29" s="47" t="s">
        <v>39</v>
      </c>
      <c r="B29" s="83">
        <v>5176.1000000000004</v>
      </c>
      <c r="C29" s="47" t="s">
        <v>40</v>
      </c>
      <c r="D29" s="83">
        <v>5176.1000000000004</v>
      </c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65"/>
      <c r="DM29" s="65"/>
      <c r="DN29" s="65"/>
      <c r="DO29" s="65"/>
      <c r="DP29" s="65"/>
      <c r="DQ29" s="65"/>
      <c r="DR29" s="65"/>
      <c r="DS29" s="65"/>
      <c r="DT29" s="65"/>
      <c r="DU29" s="65"/>
      <c r="DV29" s="65"/>
      <c r="DW29" s="65"/>
      <c r="DX29" s="65"/>
      <c r="DY29" s="65"/>
      <c r="DZ29" s="65"/>
      <c r="EA29" s="65"/>
      <c r="EB29" s="65"/>
      <c r="EC29" s="65"/>
      <c r="ED29" s="65"/>
      <c r="EE29" s="65"/>
      <c r="EF29" s="65"/>
      <c r="EG29" s="65"/>
      <c r="EH29" s="65"/>
      <c r="EI29" s="65"/>
      <c r="EJ29" s="65"/>
      <c r="EK29" s="65"/>
      <c r="EL29" s="65"/>
      <c r="EM29" s="65"/>
      <c r="EN29" s="65"/>
      <c r="EO29" s="65"/>
      <c r="EP29" s="65"/>
      <c r="EQ29" s="65"/>
      <c r="ER29" s="65"/>
      <c r="ES29" s="65"/>
      <c r="ET29" s="65"/>
      <c r="EU29" s="65"/>
      <c r="EV29" s="65"/>
      <c r="EW29" s="65"/>
      <c r="EX29" s="65"/>
      <c r="EY29" s="65"/>
      <c r="EZ29" s="65"/>
      <c r="FA29" s="68"/>
      <c r="FB29" s="68"/>
      <c r="FC29" s="68"/>
      <c r="FD29" s="68"/>
      <c r="FE29" s="68"/>
      <c r="FF29" s="68"/>
      <c r="FG29" s="68"/>
      <c r="FH29" s="68"/>
      <c r="FI29" s="68"/>
      <c r="FJ29" s="68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8"/>
      <c r="FY29" s="68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8"/>
      <c r="GN29" s="68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8"/>
      <c r="HC29" s="68"/>
      <c r="HD29" s="68"/>
      <c r="HE29" s="68"/>
      <c r="HF29" s="68"/>
      <c r="HG29" s="68"/>
      <c r="HH29" s="68"/>
      <c r="HI29" s="68"/>
      <c r="HJ29" s="68"/>
      <c r="HK29" s="68"/>
      <c r="HL29" s="68"/>
      <c r="HM29" s="68"/>
      <c r="HN29" s="68"/>
      <c r="HO29" s="68"/>
      <c r="HP29" s="68"/>
      <c r="HQ29" s="68"/>
      <c r="HR29" s="68"/>
      <c r="HS29" s="68"/>
      <c r="HT29" s="68"/>
      <c r="HU29" s="68"/>
      <c r="HV29" s="68"/>
      <c r="HW29" s="68"/>
      <c r="HX29" s="68"/>
      <c r="HY29" s="68"/>
      <c r="HZ29" s="68"/>
      <c r="IA29" s="68"/>
      <c r="IB29" s="68"/>
      <c r="IC29" s="68"/>
      <c r="ID29" s="68"/>
      <c r="IE29" s="68"/>
      <c r="IF29" s="68"/>
      <c r="IG29" s="68"/>
      <c r="IH29" s="68"/>
      <c r="II29" s="68"/>
      <c r="IJ29" s="68"/>
      <c r="IK29" s="68"/>
      <c r="IL29" s="68"/>
      <c r="IM29" s="68"/>
      <c r="IN29" s="68"/>
      <c r="IO29" s="68"/>
    </row>
    <row r="30" spans="1:249" ht="30" customHeight="1">
      <c r="A30" s="100" t="s">
        <v>41</v>
      </c>
      <c r="B30" s="20"/>
      <c r="C30" s="103" t="s">
        <v>42</v>
      </c>
      <c r="D30" s="20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GC30" s="67"/>
      <c r="GD30" s="67"/>
      <c r="GE30" s="67"/>
      <c r="GF30" s="67"/>
      <c r="GG30" s="67"/>
      <c r="GH30" s="67"/>
      <c r="GI30" s="67"/>
      <c r="GJ30" s="67"/>
      <c r="GK30" s="67"/>
      <c r="GL30" s="67"/>
      <c r="GM30" s="67"/>
      <c r="GN30" s="67"/>
      <c r="GO30" s="67"/>
      <c r="GP30" s="67"/>
      <c r="GQ30" s="67"/>
      <c r="GR30" s="67"/>
      <c r="GS30" s="67"/>
      <c r="GT30" s="67"/>
      <c r="GU30" s="67"/>
      <c r="GV30" s="67"/>
      <c r="GW30" s="67"/>
      <c r="GX30" s="67"/>
      <c r="GY30" s="67"/>
      <c r="GZ30" s="67"/>
      <c r="HA30" s="67"/>
      <c r="HB30" s="67"/>
      <c r="HC30" s="67"/>
      <c r="HD30" s="67"/>
      <c r="HE30" s="67"/>
      <c r="HF30" s="67"/>
      <c r="HG30" s="67"/>
      <c r="HH30" s="67"/>
      <c r="HI30" s="67"/>
      <c r="HJ30" s="67"/>
      <c r="HK30" s="67"/>
      <c r="HL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</row>
    <row r="31" spans="1:249" ht="30" customHeight="1">
      <c r="A31" s="47" t="s">
        <v>43</v>
      </c>
      <c r="B31" s="83">
        <v>5176.1000000000004</v>
      </c>
      <c r="C31" s="47" t="s">
        <v>44</v>
      </c>
      <c r="D31" s="83">
        <v>5176.1000000000004</v>
      </c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65"/>
      <c r="DA31" s="65"/>
      <c r="DB31" s="65"/>
      <c r="DC31" s="65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  <c r="DQ31" s="65"/>
      <c r="DR31" s="65"/>
      <c r="DS31" s="65"/>
      <c r="DT31" s="65"/>
      <c r="DU31" s="65"/>
      <c r="DV31" s="65"/>
      <c r="DW31" s="65"/>
      <c r="DX31" s="65"/>
      <c r="DY31" s="65"/>
      <c r="DZ31" s="65"/>
      <c r="EA31" s="65"/>
      <c r="EB31" s="65"/>
      <c r="EC31" s="65"/>
      <c r="ED31" s="65"/>
      <c r="EE31" s="65"/>
      <c r="EF31" s="65"/>
      <c r="EG31" s="65"/>
      <c r="EH31" s="65"/>
      <c r="EI31" s="65"/>
      <c r="EJ31" s="65"/>
      <c r="EK31" s="65"/>
      <c r="EL31" s="65"/>
      <c r="EM31" s="65"/>
      <c r="EN31" s="65"/>
      <c r="EO31" s="65"/>
      <c r="EP31" s="65"/>
      <c r="EQ31" s="65"/>
      <c r="ER31" s="65"/>
      <c r="ES31" s="65"/>
      <c r="ET31" s="65"/>
      <c r="EU31" s="65"/>
      <c r="EV31" s="65"/>
      <c r="EW31" s="65"/>
      <c r="EX31" s="65"/>
      <c r="EY31" s="65"/>
      <c r="EZ31" s="65"/>
      <c r="FA31" s="68"/>
      <c r="FB31" s="68"/>
      <c r="FC31" s="68"/>
      <c r="FD31" s="68"/>
      <c r="FE31" s="68"/>
      <c r="FF31" s="68"/>
      <c r="FG31" s="68"/>
      <c r="FH31" s="68"/>
      <c r="FI31" s="68"/>
      <c r="FJ31" s="68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8"/>
      <c r="FY31" s="68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8"/>
      <c r="GN31" s="68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8"/>
      <c r="HC31" s="68"/>
      <c r="HD31" s="68"/>
      <c r="HE31" s="68"/>
      <c r="HF31" s="68"/>
      <c r="HG31" s="68"/>
      <c r="HH31" s="68"/>
      <c r="HI31" s="68"/>
      <c r="HJ31" s="68"/>
      <c r="HK31" s="68"/>
      <c r="HL31" s="68"/>
      <c r="HM31" s="68"/>
      <c r="HN31" s="68"/>
      <c r="HO31" s="68"/>
      <c r="HP31" s="68"/>
      <c r="HQ31" s="68"/>
      <c r="HR31" s="68"/>
      <c r="HS31" s="68"/>
      <c r="HT31" s="68"/>
      <c r="HU31" s="68"/>
      <c r="HV31" s="68"/>
      <c r="HW31" s="68"/>
      <c r="HX31" s="68"/>
      <c r="HY31" s="68"/>
      <c r="HZ31" s="68"/>
      <c r="IA31" s="68"/>
      <c r="IB31" s="68"/>
      <c r="IC31" s="68"/>
      <c r="ID31" s="68"/>
      <c r="IE31" s="68"/>
      <c r="IF31" s="68"/>
      <c r="IG31" s="68"/>
      <c r="IH31" s="68"/>
      <c r="II31" s="68"/>
      <c r="IJ31" s="68"/>
      <c r="IK31" s="68"/>
      <c r="IL31" s="68"/>
      <c r="IM31" s="68"/>
      <c r="IN31" s="68"/>
      <c r="IO31" s="68"/>
    </row>
    <row r="32" spans="1:249" ht="27" customHeight="1">
      <c r="A32" s="22" t="s">
        <v>45</v>
      </c>
      <c r="B32" s="57"/>
      <c r="C32" s="58"/>
      <c r="D32" s="59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  <c r="CW32" s="65"/>
      <c r="CX32" s="65"/>
      <c r="CY32" s="65"/>
      <c r="CZ32" s="65"/>
      <c r="DA32" s="65"/>
      <c r="DB32" s="65"/>
      <c r="DC32" s="65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  <c r="DQ32" s="65"/>
      <c r="DR32" s="65"/>
      <c r="DS32" s="65"/>
      <c r="DT32" s="65"/>
      <c r="DU32" s="65"/>
      <c r="DV32" s="65"/>
      <c r="DW32" s="65"/>
      <c r="DX32" s="65"/>
      <c r="DY32" s="65"/>
      <c r="DZ32" s="65"/>
      <c r="EA32" s="65"/>
      <c r="EB32" s="65"/>
      <c r="EC32" s="65"/>
      <c r="ED32" s="65"/>
      <c r="EE32" s="65"/>
      <c r="EF32" s="65"/>
      <c r="EG32" s="65"/>
      <c r="EH32" s="65"/>
      <c r="EI32" s="65"/>
      <c r="EJ32" s="65"/>
      <c r="EK32" s="65"/>
      <c r="EL32" s="65"/>
      <c r="EM32" s="65"/>
      <c r="EN32" s="65"/>
      <c r="EO32" s="65"/>
      <c r="EP32" s="65"/>
      <c r="EQ32" s="65"/>
      <c r="ER32" s="65"/>
      <c r="ES32" s="65"/>
      <c r="ET32" s="65"/>
      <c r="EU32" s="65"/>
      <c r="EV32" s="65"/>
      <c r="EW32" s="65"/>
      <c r="EX32" s="65"/>
      <c r="EY32" s="65"/>
      <c r="EZ32" s="65"/>
      <c r="FA32" s="68"/>
      <c r="FB32" s="68"/>
      <c r="FC32" s="68"/>
      <c r="FD32" s="68"/>
      <c r="FE32" s="68"/>
      <c r="FF32" s="68"/>
      <c r="FG32" s="68"/>
      <c r="FH32" s="68"/>
      <c r="FI32" s="68"/>
      <c r="FJ32" s="68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8"/>
      <c r="FY32" s="68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8"/>
      <c r="GN32" s="68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8"/>
      <c r="HC32" s="68"/>
      <c r="HD32" s="68"/>
      <c r="HE32" s="68"/>
      <c r="HF32" s="68"/>
      <c r="HG32" s="68"/>
      <c r="HH32" s="68"/>
      <c r="HI32" s="68"/>
      <c r="HJ32" s="68"/>
      <c r="HK32" s="68"/>
      <c r="HL32" s="68"/>
      <c r="HM32" s="68"/>
      <c r="HN32" s="68"/>
      <c r="HO32" s="68"/>
      <c r="HP32" s="68"/>
      <c r="HQ32" s="68"/>
      <c r="HR32" s="68"/>
      <c r="HS32" s="68"/>
      <c r="HT32" s="68"/>
      <c r="HU32" s="68"/>
      <c r="HV32" s="68"/>
      <c r="HW32" s="68"/>
      <c r="HX32" s="68"/>
      <c r="HY32" s="68"/>
      <c r="HZ32" s="68"/>
      <c r="IA32" s="68"/>
      <c r="IB32" s="68"/>
      <c r="IC32" s="68"/>
      <c r="ID32" s="68"/>
      <c r="IE32" s="68"/>
      <c r="IF32" s="68"/>
      <c r="IG32" s="68"/>
      <c r="IH32" s="68"/>
      <c r="II32" s="68"/>
      <c r="IJ32" s="68"/>
      <c r="IK32" s="68"/>
      <c r="IL32" s="68"/>
      <c r="IM32" s="68"/>
      <c r="IN32" s="68"/>
      <c r="IO32" s="68"/>
    </row>
    <row r="33" spans="1:249" ht="27.75" customHeight="1">
      <c r="A33" s="60"/>
      <c r="B33" s="61"/>
      <c r="C33" s="60"/>
      <c r="D33" s="61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8"/>
      <c r="FB33" s="68"/>
      <c r="FC33" s="68"/>
      <c r="FD33" s="68"/>
      <c r="FE33" s="68"/>
      <c r="FF33" s="68"/>
      <c r="FG33" s="68"/>
      <c r="FH33" s="68"/>
      <c r="FI33" s="68"/>
      <c r="FJ33" s="68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8"/>
      <c r="FY33" s="68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8"/>
      <c r="GN33" s="68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8"/>
      <c r="HC33" s="68"/>
      <c r="HD33" s="68"/>
      <c r="HE33" s="68"/>
      <c r="HF33" s="68"/>
      <c r="HG33" s="68"/>
      <c r="HH33" s="68"/>
      <c r="HI33" s="68"/>
      <c r="HJ33" s="68"/>
      <c r="HK33" s="68"/>
      <c r="HL33" s="68"/>
      <c r="HM33" s="68"/>
      <c r="HN33" s="68"/>
      <c r="HO33" s="68"/>
      <c r="HP33" s="68"/>
      <c r="HQ33" s="68"/>
      <c r="HR33" s="68"/>
      <c r="HS33" s="68"/>
      <c r="HT33" s="68"/>
      <c r="HU33" s="68"/>
      <c r="HV33" s="68"/>
      <c r="HW33" s="68"/>
      <c r="HX33" s="68"/>
      <c r="HY33" s="68"/>
      <c r="HZ33" s="68"/>
      <c r="IA33" s="68"/>
      <c r="IB33" s="68"/>
      <c r="IC33" s="68"/>
      <c r="ID33" s="68"/>
      <c r="IE33" s="68"/>
      <c r="IF33" s="68"/>
      <c r="IG33" s="68"/>
      <c r="IH33" s="68"/>
      <c r="II33" s="68"/>
      <c r="IJ33" s="68"/>
      <c r="IK33" s="68"/>
      <c r="IL33" s="68"/>
      <c r="IM33" s="68"/>
      <c r="IN33" s="68"/>
      <c r="IO33" s="68"/>
    </row>
    <row r="34" spans="1:249" ht="27.75" customHeight="1">
      <c r="A34" s="62"/>
      <c r="B34" s="63"/>
      <c r="C34" s="63"/>
      <c r="D34" s="63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</row>
    <row r="35" spans="1:249" ht="27.75" customHeight="1">
      <c r="A35" s="63"/>
      <c r="B35" s="63"/>
      <c r="C35" s="63"/>
      <c r="D35" s="63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</row>
    <row r="36" spans="1:249" ht="27.75" customHeight="1">
      <c r="A36" s="63"/>
      <c r="B36" s="63"/>
      <c r="C36" s="63"/>
      <c r="D36" s="63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9"/>
      <c r="FB36" s="69"/>
      <c r="FC36" s="69"/>
      <c r="FD36" s="69"/>
      <c r="FE36" s="69"/>
      <c r="FF36" s="69"/>
      <c r="FG36" s="69"/>
      <c r="FH36" s="69"/>
      <c r="FI36" s="69"/>
      <c r="FJ36" s="69"/>
      <c r="FK36" s="69"/>
      <c r="FL36" s="69"/>
      <c r="FM36" s="69"/>
      <c r="FN36" s="69"/>
      <c r="FO36" s="69"/>
      <c r="FP36" s="69"/>
      <c r="FQ36" s="69"/>
      <c r="FR36" s="69"/>
      <c r="FS36" s="69"/>
      <c r="FT36" s="69"/>
      <c r="FU36" s="69"/>
      <c r="FV36" s="69"/>
      <c r="FW36" s="69"/>
      <c r="FX36" s="69"/>
      <c r="FY36" s="69"/>
      <c r="FZ36" s="69"/>
      <c r="GA36" s="69"/>
      <c r="GB36" s="69"/>
      <c r="GC36" s="69"/>
      <c r="GD36" s="69"/>
      <c r="GE36" s="69"/>
      <c r="GF36" s="69"/>
      <c r="GG36" s="69"/>
      <c r="GH36" s="69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69"/>
      <c r="HD36" s="69"/>
      <c r="HE36" s="69"/>
      <c r="HF36" s="69"/>
      <c r="HG36" s="69"/>
      <c r="HH36" s="69"/>
      <c r="HI36" s="69"/>
      <c r="HJ36" s="69"/>
      <c r="HK36" s="69"/>
      <c r="HL36" s="69"/>
      <c r="HM36" s="69"/>
      <c r="HN36" s="69"/>
      <c r="HO36" s="69"/>
      <c r="HP36" s="69"/>
      <c r="HQ36" s="69"/>
      <c r="HR36" s="69"/>
      <c r="HS36" s="69"/>
      <c r="HT36" s="69"/>
      <c r="HU36" s="69"/>
      <c r="HV36" s="69"/>
      <c r="HW36" s="69"/>
      <c r="HX36" s="69"/>
      <c r="HY36" s="69"/>
      <c r="HZ36" s="69"/>
      <c r="IA36" s="69"/>
      <c r="IB36" s="69"/>
      <c r="IC36" s="69"/>
      <c r="ID36" s="69"/>
      <c r="IE36" s="69"/>
      <c r="IF36" s="69"/>
      <c r="IG36" s="69"/>
      <c r="IH36" s="69"/>
      <c r="II36" s="69"/>
      <c r="IJ36" s="69"/>
      <c r="IK36" s="69"/>
      <c r="IL36" s="69"/>
      <c r="IM36" s="69"/>
      <c r="IN36" s="69"/>
      <c r="IO36" s="69"/>
    </row>
    <row r="37" spans="1:249" ht="27.75" customHeight="1">
      <c r="A37" s="63"/>
      <c r="B37" s="63"/>
      <c r="C37" s="63"/>
      <c r="D37" s="63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9"/>
      <c r="FB37" s="69"/>
      <c r="FC37" s="69"/>
      <c r="FD37" s="69"/>
      <c r="FE37" s="69"/>
      <c r="FF37" s="69"/>
      <c r="FG37" s="69"/>
      <c r="FH37" s="69"/>
      <c r="FI37" s="69"/>
      <c r="FJ37" s="69"/>
      <c r="FK37" s="69"/>
      <c r="FL37" s="69"/>
      <c r="FM37" s="69"/>
      <c r="FN37" s="69"/>
      <c r="FO37" s="69"/>
      <c r="FP37" s="69"/>
      <c r="FQ37" s="69"/>
      <c r="FR37" s="69"/>
      <c r="FS37" s="69"/>
      <c r="FT37" s="69"/>
      <c r="FU37" s="69"/>
      <c r="FV37" s="69"/>
      <c r="FW37" s="69"/>
      <c r="FX37" s="69"/>
      <c r="FY37" s="69"/>
      <c r="FZ37" s="69"/>
      <c r="GA37" s="69"/>
      <c r="GB37" s="69"/>
      <c r="GC37" s="69"/>
      <c r="GD37" s="69"/>
      <c r="GE37" s="69"/>
      <c r="GF37" s="69"/>
      <c r="GG37" s="69"/>
      <c r="GH37" s="69"/>
      <c r="GI37" s="69"/>
      <c r="GJ37" s="69"/>
      <c r="GK37" s="69"/>
      <c r="GL37" s="69"/>
      <c r="GM37" s="69"/>
      <c r="GN37" s="69"/>
      <c r="GO37" s="69"/>
      <c r="GP37" s="69"/>
      <c r="GQ37" s="69"/>
      <c r="GR37" s="69"/>
      <c r="GS37" s="69"/>
      <c r="GT37" s="69"/>
      <c r="GU37" s="69"/>
      <c r="GV37" s="69"/>
      <c r="GW37" s="69"/>
      <c r="GX37" s="69"/>
      <c r="GY37" s="69"/>
      <c r="GZ37" s="69"/>
      <c r="HA37" s="69"/>
      <c r="HB37" s="69"/>
      <c r="HC37" s="69"/>
      <c r="HD37" s="69"/>
      <c r="HE37" s="69"/>
      <c r="HF37" s="69"/>
      <c r="HG37" s="69"/>
      <c r="HH37" s="69"/>
      <c r="HI37" s="69"/>
      <c r="HJ37" s="69"/>
      <c r="HK37" s="69"/>
      <c r="HL37" s="69"/>
      <c r="HM37" s="69"/>
      <c r="HN37" s="69"/>
      <c r="HO37" s="69"/>
      <c r="HP37" s="69"/>
      <c r="HQ37" s="69"/>
      <c r="HR37" s="69"/>
      <c r="HS37" s="69"/>
      <c r="HT37" s="69"/>
      <c r="HU37" s="69"/>
      <c r="HV37" s="69"/>
      <c r="HW37" s="69"/>
      <c r="HX37" s="69"/>
      <c r="HY37" s="69"/>
      <c r="HZ37" s="69"/>
      <c r="IA37" s="69"/>
      <c r="IB37" s="69"/>
      <c r="IC37" s="69"/>
      <c r="ID37" s="69"/>
      <c r="IE37" s="69"/>
      <c r="IF37" s="69"/>
      <c r="IG37" s="69"/>
      <c r="IH37" s="69"/>
      <c r="II37" s="69"/>
      <c r="IJ37" s="69"/>
      <c r="IK37" s="69"/>
      <c r="IL37" s="69"/>
      <c r="IM37" s="69"/>
      <c r="IN37" s="69"/>
      <c r="IO37" s="69"/>
    </row>
  </sheetData>
  <mergeCells count="2">
    <mergeCell ref="A4:B4"/>
    <mergeCell ref="C4:D4"/>
  </mergeCells>
  <phoneticPr fontId="72" type="noConversion"/>
  <printOptions horizontalCentered="1"/>
  <pageMargins left="0.55118109297564644" right="0.55118109297564644" top="0.78" bottom="0.59055118110236215" header="0.59055118110236215" footer="0.2362204818275031"/>
  <pageSetup paperSize="9" scale="75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12"/>
  <sheetViews>
    <sheetView showGridLines="0" showZeros="0" zoomScale="115" zoomScaleSheetLayoutView="100" workbookViewId="0"/>
  </sheetViews>
  <sheetFormatPr defaultColWidth="9.1640625" defaultRowHeight="27.75" customHeight="1"/>
  <cols>
    <col min="1" max="1" width="10.83203125" style="86" customWidth="1"/>
    <col min="2" max="2" width="13.6640625" style="86" customWidth="1"/>
    <col min="3" max="11" width="8.83203125" style="86" customWidth="1"/>
    <col min="12" max="13" width="8.83203125" style="60" customWidth="1"/>
    <col min="14" max="19" width="8.83203125" style="86" customWidth="1"/>
    <col min="20" max="251" width="9" style="60" customWidth="1"/>
    <col min="252" max="252" width="9.1640625" style="87" customWidth="1"/>
    <col min="253" max="16384" width="9.1640625" style="87"/>
  </cols>
  <sheetData>
    <row r="1" spans="1:251" s="70" customFormat="1" ht="27" customHeight="1">
      <c r="A1" s="14" t="s">
        <v>46</v>
      </c>
      <c r="B1" s="14"/>
      <c r="C1" s="14"/>
      <c r="D1" s="14"/>
      <c r="E1" s="95"/>
      <c r="F1" s="95"/>
      <c r="G1" s="95"/>
      <c r="H1" s="95"/>
      <c r="I1" s="95"/>
      <c r="J1" s="95"/>
      <c r="K1" s="95"/>
      <c r="L1" s="95"/>
      <c r="N1" s="95"/>
      <c r="O1" s="95"/>
      <c r="P1" s="95"/>
      <c r="Q1" s="95"/>
      <c r="R1" s="95"/>
      <c r="S1" s="95"/>
    </row>
    <row r="2" spans="1:251" s="64" customFormat="1" ht="40.5" customHeight="1">
      <c r="A2" s="105" t="s">
        <v>47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spans="1:251" s="64" customFormat="1" ht="12.75" customHeight="1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</row>
    <row r="4" spans="1:251" s="11" customFormat="1" ht="22.15" customHeight="1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N4" s="89"/>
      <c r="O4" s="89"/>
      <c r="P4" s="89"/>
      <c r="Q4" s="89"/>
      <c r="R4" s="89"/>
      <c r="S4" s="89" t="s">
        <v>2</v>
      </c>
    </row>
    <row r="5" spans="1:251" s="85" customFormat="1" ht="29.85" customHeight="1">
      <c r="A5" s="107" t="s">
        <v>48</v>
      </c>
      <c r="B5" s="107" t="s">
        <v>49</v>
      </c>
      <c r="C5" s="110" t="s">
        <v>50</v>
      </c>
      <c r="D5" s="106" t="s">
        <v>51</v>
      </c>
      <c r="E5" s="106"/>
      <c r="F5" s="106"/>
      <c r="G5" s="106"/>
      <c r="H5" s="106"/>
      <c r="I5" s="106"/>
      <c r="J5" s="106"/>
      <c r="K5" s="106"/>
      <c r="L5" s="106"/>
      <c r="M5" s="106"/>
      <c r="N5" s="107" t="s">
        <v>41</v>
      </c>
      <c r="O5" s="107"/>
      <c r="P5" s="107"/>
      <c r="Q5" s="107"/>
      <c r="R5" s="107"/>
      <c r="S5" s="107"/>
    </row>
    <row r="6" spans="1:251" s="85" customFormat="1" ht="36.950000000000003" customHeight="1">
      <c r="A6" s="107"/>
      <c r="B6" s="107"/>
      <c r="C6" s="111"/>
      <c r="D6" s="90" t="s">
        <v>52</v>
      </c>
      <c r="E6" s="96" t="s">
        <v>53</v>
      </c>
      <c r="F6" s="96" t="s">
        <v>54</v>
      </c>
      <c r="G6" s="96" t="s">
        <v>55</v>
      </c>
      <c r="H6" s="96" t="s">
        <v>56</v>
      </c>
      <c r="I6" s="96" t="s">
        <v>57</v>
      </c>
      <c r="J6" s="96" t="s">
        <v>58</v>
      </c>
      <c r="K6" s="96" t="s">
        <v>59</v>
      </c>
      <c r="L6" s="96" t="s">
        <v>60</v>
      </c>
      <c r="M6" s="96" t="s">
        <v>61</v>
      </c>
      <c r="N6" s="91" t="s">
        <v>52</v>
      </c>
      <c r="O6" s="90" t="s">
        <v>53</v>
      </c>
      <c r="P6" s="90" t="s">
        <v>54</v>
      </c>
      <c r="Q6" s="90" t="s">
        <v>62</v>
      </c>
      <c r="R6" s="98" t="s">
        <v>56</v>
      </c>
      <c r="S6" s="99" t="s">
        <v>63</v>
      </c>
    </row>
    <row r="7" spans="1:251" s="68" customFormat="1" ht="33.75" customHeight="1">
      <c r="A7" s="92">
        <v>349101</v>
      </c>
      <c r="B7" s="91" t="s">
        <v>64</v>
      </c>
      <c r="C7" s="93">
        <v>5176.1000000000004</v>
      </c>
      <c r="D7" s="93">
        <v>5176.1000000000004</v>
      </c>
      <c r="E7" s="93">
        <v>5176.1000000000004</v>
      </c>
      <c r="F7" s="75"/>
      <c r="G7" s="75"/>
      <c r="H7" s="75"/>
      <c r="I7" s="75"/>
      <c r="J7" s="75"/>
      <c r="K7" s="75"/>
      <c r="L7" s="75"/>
      <c r="M7" s="75"/>
      <c r="N7" s="75"/>
      <c r="O7" s="20"/>
      <c r="P7" s="20"/>
      <c r="Q7" s="20"/>
      <c r="R7" s="20"/>
      <c r="S7" s="20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</row>
    <row r="8" spans="1:251" s="65" customFormat="1" ht="33.75" customHeight="1">
      <c r="A8" s="20"/>
      <c r="B8" s="94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8"/>
      <c r="HC8" s="68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8"/>
      <c r="HR8" s="68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8"/>
      <c r="IG8" s="68"/>
      <c r="IH8" s="68"/>
      <c r="II8" s="68"/>
      <c r="IJ8" s="68"/>
      <c r="IK8" s="68"/>
      <c r="IL8" s="68"/>
      <c r="IM8" s="68"/>
      <c r="IN8" s="68"/>
      <c r="IO8" s="68"/>
      <c r="IP8" s="68"/>
      <c r="IQ8" s="68"/>
    </row>
    <row r="9" spans="1:251" s="68" customFormat="1" ht="33.75" customHeight="1">
      <c r="A9" s="21"/>
      <c r="B9" s="94"/>
      <c r="C9" s="21"/>
      <c r="D9" s="21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</row>
    <row r="10" spans="1:251" s="68" customFormat="1" ht="33.75" customHeight="1">
      <c r="A10" s="20"/>
      <c r="B10" s="94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65"/>
    </row>
    <row r="11" spans="1:251" s="68" customFormat="1" ht="33.75" customHeight="1">
      <c r="A11" s="20"/>
      <c r="B11" s="94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65"/>
    </row>
    <row r="12" spans="1:251" ht="33.75" customHeight="1">
      <c r="A12" s="108" t="s">
        <v>50</v>
      </c>
      <c r="B12" s="109"/>
      <c r="C12" s="93">
        <v>5176.1000000000004</v>
      </c>
      <c r="D12" s="93">
        <v>5176.1000000000004</v>
      </c>
      <c r="E12" s="93">
        <v>5176.1000000000004</v>
      </c>
      <c r="F12" s="20"/>
      <c r="G12" s="20"/>
      <c r="H12" s="20"/>
      <c r="I12" s="20"/>
      <c r="J12" s="20"/>
      <c r="K12" s="20"/>
      <c r="L12" s="20"/>
      <c r="M12" s="20"/>
      <c r="N12" s="20"/>
      <c r="O12" s="97"/>
      <c r="P12" s="97"/>
      <c r="Q12" s="97"/>
      <c r="R12" s="97"/>
      <c r="S12" s="97"/>
    </row>
  </sheetData>
  <mergeCells count="7">
    <mergeCell ref="A2:S2"/>
    <mergeCell ref="D5:M5"/>
    <mergeCell ref="N5:S5"/>
    <mergeCell ref="A12:B12"/>
    <mergeCell ref="A5:A6"/>
    <mergeCell ref="B5:B6"/>
    <mergeCell ref="C5:C6"/>
  </mergeCells>
  <phoneticPr fontId="72" type="noConversion"/>
  <printOptions horizontalCentered="1"/>
  <pageMargins left="0.82677165354330717" right="0.82677165354330717" top="0.95999999999999985" bottom="0.59055118110236227" header="0.51181102362204722" footer="0.51181102362204722"/>
  <pageSetup paperSize="9" scale="77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20"/>
  <sheetViews>
    <sheetView showGridLines="0" showZeros="0" zoomScale="115" zoomScaleSheetLayoutView="85" workbookViewId="0"/>
  </sheetViews>
  <sheetFormatPr defaultColWidth="9.1640625" defaultRowHeight="27.75" customHeight="1"/>
  <cols>
    <col min="1" max="1" width="17.83203125" style="71" customWidth="1"/>
    <col min="2" max="2" width="44.1640625" style="71" customWidth="1"/>
    <col min="3" max="8" width="17.33203125" style="72" customWidth="1"/>
    <col min="9" max="248" width="10.6640625" style="13" customWidth="1"/>
    <col min="249" max="250" width="9.1640625" style="40" customWidth="1"/>
    <col min="251" max="16384" width="9.1640625" style="40"/>
  </cols>
  <sheetData>
    <row r="1" spans="1:12" s="70" customFormat="1" ht="27" customHeight="1">
      <c r="A1" s="14" t="s">
        <v>65</v>
      </c>
      <c r="B1" s="14"/>
      <c r="C1" s="73"/>
      <c r="D1" s="73"/>
      <c r="E1" s="73"/>
      <c r="F1" s="73"/>
      <c r="G1" s="73"/>
    </row>
    <row r="2" spans="1:12" s="10" customFormat="1" ht="33" customHeight="1">
      <c r="A2" s="15" t="s">
        <v>66</v>
      </c>
      <c r="B2" s="15"/>
      <c r="C2" s="15"/>
      <c r="D2" s="15"/>
      <c r="E2" s="15"/>
      <c r="F2" s="15"/>
      <c r="G2" s="15"/>
      <c r="H2" s="82"/>
      <c r="I2" s="84"/>
      <c r="J2" s="15"/>
      <c r="K2" s="84"/>
      <c r="L2" s="84"/>
    </row>
    <row r="3" spans="1:12" s="11" customFormat="1" ht="22.15" customHeight="1">
      <c r="A3" s="74"/>
      <c r="B3" s="74"/>
      <c r="C3" s="74"/>
      <c r="D3" s="74"/>
      <c r="E3" s="74"/>
      <c r="F3" s="74"/>
      <c r="G3" s="74"/>
      <c r="H3" s="74" t="s">
        <v>2</v>
      </c>
    </row>
    <row r="4" spans="1:12" s="65" customFormat="1" ht="20.100000000000001" customHeight="1">
      <c r="A4" s="104" t="s">
        <v>67</v>
      </c>
      <c r="B4" s="104" t="s">
        <v>68</v>
      </c>
      <c r="C4" s="112" t="s">
        <v>69</v>
      </c>
      <c r="D4" s="113" t="s">
        <v>70</v>
      </c>
      <c r="E4" s="113" t="s">
        <v>71</v>
      </c>
      <c r="F4" s="113" t="s">
        <v>72</v>
      </c>
      <c r="G4" s="113" t="s">
        <v>73</v>
      </c>
      <c r="H4" s="113" t="s">
        <v>74</v>
      </c>
    </row>
    <row r="5" spans="1:12" s="65" customFormat="1" ht="18.95" customHeight="1">
      <c r="A5" s="104"/>
      <c r="B5" s="104"/>
      <c r="C5" s="112"/>
      <c r="D5" s="113"/>
      <c r="E5" s="113"/>
      <c r="F5" s="113"/>
      <c r="G5" s="113"/>
      <c r="H5" s="113"/>
    </row>
    <row r="6" spans="1:12" s="65" customFormat="1" ht="9" customHeight="1">
      <c r="A6" s="104"/>
      <c r="B6" s="104"/>
      <c r="C6" s="112"/>
      <c r="D6" s="113"/>
      <c r="E6" s="113"/>
      <c r="F6" s="113"/>
      <c r="G6" s="113"/>
      <c r="H6" s="113"/>
    </row>
    <row r="7" spans="1:12" s="39" customFormat="1" ht="29.1" customHeight="1">
      <c r="A7" s="76" t="s">
        <v>75</v>
      </c>
      <c r="B7" s="76" t="s">
        <v>76</v>
      </c>
      <c r="C7" s="44">
        <v>4424.2</v>
      </c>
      <c r="D7" s="44">
        <v>4147.2</v>
      </c>
      <c r="E7" s="44">
        <v>277</v>
      </c>
      <c r="F7" s="83"/>
      <c r="G7" s="83"/>
      <c r="H7" s="83"/>
    </row>
    <row r="8" spans="1:12" s="39" customFormat="1" ht="29.1" customHeight="1">
      <c r="A8" s="76" t="s">
        <v>77</v>
      </c>
      <c r="B8" s="76" t="s">
        <v>78</v>
      </c>
      <c r="C8" s="44">
        <v>4424.2</v>
      </c>
      <c r="D8" s="44">
        <v>4147.2</v>
      </c>
      <c r="E8" s="44">
        <v>277</v>
      </c>
      <c r="F8" s="83"/>
      <c r="G8" s="83"/>
      <c r="H8" s="83"/>
    </row>
    <row r="9" spans="1:12" s="39" customFormat="1" ht="29.1" customHeight="1">
      <c r="A9" s="76" t="s">
        <v>79</v>
      </c>
      <c r="B9" s="76" t="s">
        <v>80</v>
      </c>
      <c r="C9" s="44">
        <v>4147.2</v>
      </c>
      <c r="D9" s="44">
        <v>4147.2</v>
      </c>
      <c r="E9" s="44"/>
      <c r="F9" s="83"/>
      <c r="G9" s="83"/>
      <c r="H9" s="83"/>
    </row>
    <row r="10" spans="1:12" s="39" customFormat="1" ht="29.1" customHeight="1">
      <c r="A10" s="76" t="s">
        <v>81</v>
      </c>
      <c r="B10" s="76" t="s">
        <v>82</v>
      </c>
      <c r="C10" s="44">
        <v>277</v>
      </c>
      <c r="D10" s="44"/>
      <c r="E10" s="44">
        <v>277</v>
      </c>
      <c r="F10" s="83"/>
      <c r="G10" s="83"/>
      <c r="H10" s="83"/>
    </row>
    <row r="11" spans="1:12" s="39" customFormat="1" ht="29.1" customHeight="1">
      <c r="A11" s="76" t="s">
        <v>83</v>
      </c>
      <c r="B11" s="76" t="s">
        <v>84</v>
      </c>
      <c r="C11" s="44">
        <v>494.4</v>
      </c>
      <c r="D11" s="44">
        <v>494.4</v>
      </c>
      <c r="E11" s="44"/>
      <c r="F11" s="83"/>
      <c r="G11" s="83"/>
      <c r="H11" s="83"/>
    </row>
    <row r="12" spans="1:12" s="39" customFormat="1" ht="29.1" customHeight="1">
      <c r="A12" s="76" t="s">
        <v>85</v>
      </c>
      <c r="B12" s="76" t="s">
        <v>86</v>
      </c>
      <c r="C12" s="44">
        <v>494.4</v>
      </c>
      <c r="D12" s="44">
        <v>494.4</v>
      </c>
      <c r="E12" s="44"/>
      <c r="F12" s="83"/>
      <c r="G12" s="83"/>
      <c r="H12" s="83"/>
    </row>
    <row r="13" spans="1:12" s="39" customFormat="1" ht="29.1" customHeight="1">
      <c r="A13" s="76" t="s">
        <v>87</v>
      </c>
      <c r="B13" s="76" t="s">
        <v>88</v>
      </c>
      <c r="C13" s="44">
        <v>329.6</v>
      </c>
      <c r="D13" s="44">
        <v>329.6</v>
      </c>
      <c r="E13" s="44"/>
      <c r="F13" s="83"/>
      <c r="G13" s="83"/>
      <c r="H13" s="83"/>
    </row>
    <row r="14" spans="1:12" s="39" customFormat="1" ht="29.1" customHeight="1">
      <c r="A14" s="76" t="s">
        <v>89</v>
      </c>
      <c r="B14" s="76" t="s">
        <v>90</v>
      </c>
      <c r="C14" s="44">
        <v>164.8</v>
      </c>
      <c r="D14" s="44">
        <v>164.8</v>
      </c>
      <c r="E14" s="44"/>
      <c r="F14" s="83"/>
      <c r="G14" s="83"/>
      <c r="H14" s="83"/>
    </row>
    <row r="15" spans="1:12" s="39" customFormat="1" ht="29.1" customHeight="1">
      <c r="A15" s="76" t="s">
        <v>91</v>
      </c>
      <c r="B15" s="76" t="s">
        <v>92</v>
      </c>
      <c r="C15" s="44">
        <v>257.5</v>
      </c>
      <c r="D15" s="44">
        <v>257.5</v>
      </c>
      <c r="E15" s="44"/>
      <c r="F15" s="83"/>
      <c r="G15" s="83"/>
      <c r="H15" s="83"/>
    </row>
    <row r="16" spans="1:12" s="39" customFormat="1" ht="29.1" customHeight="1">
      <c r="A16" s="76" t="s">
        <v>93</v>
      </c>
      <c r="B16" s="76" t="s">
        <v>94</v>
      </c>
      <c r="C16" s="44">
        <v>257.5</v>
      </c>
      <c r="D16" s="44">
        <v>257.5</v>
      </c>
      <c r="E16" s="44"/>
      <c r="F16" s="83"/>
      <c r="G16" s="83"/>
      <c r="H16" s="83"/>
    </row>
    <row r="17" spans="1:8" s="39" customFormat="1" ht="29.1" customHeight="1">
      <c r="A17" s="76" t="s">
        <v>95</v>
      </c>
      <c r="B17" s="76" t="s">
        <v>96</v>
      </c>
      <c r="C17" s="44">
        <v>216.3</v>
      </c>
      <c r="D17" s="44">
        <v>216.3</v>
      </c>
      <c r="E17" s="44"/>
      <c r="F17" s="83"/>
      <c r="G17" s="83"/>
      <c r="H17" s="83"/>
    </row>
    <row r="18" spans="1:8" s="39" customFormat="1" ht="29.1" customHeight="1">
      <c r="A18" s="76" t="s">
        <v>97</v>
      </c>
      <c r="B18" s="76" t="s">
        <v>98</v>
      </c>
      <c r="C18" s="44">
        <v>41.2</v>
      </c>
      <c r="D18" s="44">
        <v>41.2</v>
      </c>
      <c r="E18" s="44"/>
      <c r="F18" s="83"/>
      <c r="G18" s="83"/>
      <c r="H18" s="83"/>
    </row>
    <row r="19" spans="1:8" ht="30" customHeight="1">
      <c r="A19" s="77"/>
      <c r="B19" s="78" t="s">
        <v>99</v>
      </c>
      <c r="C19" s="20">
        <f>C7+C11+C15</f>
        <v>5176.0999999999995</v>
      </c>
      <c r="D19" s="20">
        <f>D7+D11+D15</f>
        <v>4899.0999999999995</v>
      </c>
      <c r="E19" s="20">
        <f>E7+E11+E15</f>
        <v>277</v>
      </c>
      <c r="F19" s="20"/>
      <c r="G19" s="20"/>
      <c r="H19" s="20"/>
    </row>
    <row r="20" spans="1:8" ht="27.75" customHeight="1">
      <c r="A20" s="45" t="s">
        <v>100</v>
      </c>
      <c r="B20" s="79"/>
      <c r="C20" s="80"/>
      <c r="D20" s="81"/>
      <c r="E20" s="81"/>
      <c r="F20" s="81"/>
      <c r="G20" s="81"/>
      <c r="H20" s="81"/>
    </row>
  </sheetData>
  <mergeCells count="8">
    <mergeCell ref="G4:G6"/>
    <mergeCell ref="H4:H6"/>
    <mergeCell ref="A4:A6"/>
    <mergeCell ref="B4:B6"/>
    <mergeCell ref="C4:C6"/>
    <mergeCell ref="D4:D6"/>
    <mergeCell ref="E4:E6"/>
    <mergeCell ref="F4:F6"/>
  </mergeCells>
  <phoneticPr fontId="72" type="noConversion"/>
  <printOptions horizontalCentered="1"/>
  <pageMargins left="0.82677165354330717" right="0.82677165354330717" top="1.1023622047244095" bottom="0.59055118110236227" header="0.51181102362204722" footer="0.51181102362204722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38"/>
  <sheetViews>
    <sheetView showGridLines="0" showZeros="0" zoomScale="115" zoomScaleSheetLayoutView="85" workbookViewId="0"/>
  </sheetViews>
  <sheetFormatPr defaultColWidth="6.6640625" defaultRowHeight="18" customHeight="1"/>
  <cols>
    <col min="1" max="1" width="50.6640625" style="40" customWidth="1"/>
    <col min="2" max="2" width="17.6640625" style="40" customWidth="1"/>
    <col min="3" max="3" width="50.6640625" style="40" customWidth="1"/>
    <col min="4" max="4" width="17.6640625" style="40" customWidth="1"/>
    <col min="5" max="157" width="9" style="40" customWidth="1"/>
    <col min="158" max="250" width="9.1640625" style="40" customWidth="1"/>
    <col min="251" max="16384" width="6.6640625" style="40"/>
  </cols>
  <sheetData>
    <row r="1" spans="1:250" ht="24" customHeight="1">
      <c r="A1" s="14" t="s">
        <v>101</v>
      </c>
    </row>
    <row r="2" spans="1:250" ht="30.95" customHeight="1">
      <c r="A2" s="15" t="s">
        <v>102</v>
      </c>
      <c r="B2" s="15"/>
      <c r="C2" s="15"/>
      <c r="D2" s="48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  <c r="IO2" s="64"/>
      <c r="IP2" s="64"/>
    </row>
    <row r="3" spans="1:250" ht="24" customHeight="1">
      <c r="A3" s="11"/>
      <c r="B3" s="11"/>
      <c r="C3" s="11"/>
      <c r="D3" s="11" t="s">
        <v>2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</row>
    <row r="4" spans="1:250" ht="37.15" customHeight="1">
      <c r="A4" s="104" t="s">
        <v>3</v>
      </c>
      <c r="B4" s="104"/>
      <c r="C4" s="104" t="s">
        <v>4</v>
      </c>
      <c r="D4" s="104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</row>
    <row r="5" spans="1:250" ht="37.15" customHeight="1">
      <c r="A5" s="16" t="s">
        <v>5</v>
      </c>
      <c r="B5" s="49" t="s">
        <v>6</v>
      </c>
      <c r="C5" s="16" t="s">
        <v>5</v>
      </c>
      <c r="D5" s="49" t="s">
        <v>6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</row>
    <row r="6" spans="1:250" ht="30" customHeight="1">
      <c r="A6" s="43" t="s">
        <v>103</v>
      </c>
      <c r="B6" s="44">
        <v>5176.1000000000004</v>
      </c>
      <c r="C6" s="50" t="s">
        <v>104</v>
      </c>
      <c r="D6" s="44">
        <v>5176.1000000000004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68"/>
      <c r="IO6" s="68"/>
      <c r="IP6" s="68"/>
    </row>
    <row r="7" spans="1:250" ht="30" customHeight="1">
      <c r="A7" s="43" t="s">
        <v>105</v>
      </c>
      <c r="B7" s="44">
        <v>5176.1000000000004</v>
      </c>
      <c r="C7" s="50" t="s">
        <v>106</v>
      </c>
      <c r="D7" s="44">
        <v>4424.2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8"/>
      <c r="IG7" s="68"/>
      <c r="IH7" s="68"/>
      <c r="II7" s="68"/>
      <c r="IJ7" s="68"/>
      <c r="IK7" s="68"/>
      <c r="IL7" s="68"/>
      <c r="IM7" s="68"/>
      <c r="IN7" s="68"/>
      <c r="IO7" s="68"/>
      <c r="IP7" s="68"/>
    </row>
    <row r="8" spans="1:250" ht="30" customHeight="1">
      <c r="A8" s="43" t="s">
        <v>107</v>
      </c>
      <c r="B8" s="20"/>
      <c r="C8" s="50" t="s">
        <v>108</v>
      </c>
      <c r="D8" s="20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8"/>
      <c r="HC8" s="68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8"/>
      <c r="HR8" s="68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8"/>
      <c r="IG8" s="68"/>
      <c r="IH8" s="68"/>
      <c r="II8" s="68"/>
      <c r="IJ8" s="68"/>
      <c r="IK8" s="68"/>
      <c r="IL8" s="68"/>
      <c r="IM8" s="68"/>
      <c r="IN8" s="68"/>
      <c r="IO8" s="68"/>
      <c r="IP8" s="68"/>
    </row>
    <row r="9" spans="1:250" ht="30" customHeight="1">
      <c r="A9" s="43" t="s">
        <v>109</v>
      </c>
      <c r="B9" s="20"/>
      <c r="C9" s="50" t="s">
        <v>110</v>
      </c>
      <c r="D9" s="20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8"/>
      <c r="FC9" s="68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8"/>
      <c r="FY9" s="68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8"/>
      <c r="HC9" s="68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8"/>
      <c r="HR9" s="68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8"/>
      <c r="IG9" s="68"/>
      <c r="IH9" s="68"/>
      <c r="II9" s="68"/>
      <c r="IJ9" s="68"/>
      <c r="IK9" s="68"/>
      <c r="IL9" s="68"/>
      <c r="IM9" s="68"/>
      <c r="IN9" s="68"/>
      <c r="IO9" s="68"/>
      <c r="IP9" s="68"/>
    </row>
    <row r="10" spans="1:250" ht="30" customHeight="1">
      <c r="A10" s="43" t="s">
        <v>111</v>
      </c>
      <c r="B10" s="20"/>
      <c r="C10" s="50" t="s">
        <v>112</v>
      </c>
      <c r="D10" s="20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8"/>
      <c r="HR10" s="68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8"/>
      <c r="IG10" s="68"/>
      <c r="IH10" s="68"/>
      <c r="II10" s="68"/>
      <c r="IJ10" s="68"/>
      <c r="IK10" s="68"/>
      <c r="IL10" s="68"/>
      <c r="IM10" s="68"/>
      <c r="IN10" s="68"/>
      <c r="IO10" s="68"/>
      <c r="IP10" s="68"/>
    </row>
    <row r="11" spans="1:250" ht="30" customHeight="1">
      <c r="A11" s="43" t="s">
        <v>105</v>
      </c>
      <c r="B11" s="20"/>
      <c r="C11" s="51" t="s">
        <v>113</v>
      </c>
      <c r="D11" s="20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8"/>
      <c r="HC11" s="68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8"/>
      <c r="HR11" s="68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8"/>
      <c r="IG11" s="68"/>
      <c r="IH11" s="68"/>
      <c r="II11" s="68"/>
      <c r="IJ11" s="68"/>
      <c r="IK11" s="68"/>
      <c r="IL11" s="68"/>
      <c r="IM11" s="68"/>
      <c r="IN11" s="68"/>
      <c r="IO11" s="68"/>
      <c r="IP11" s="68"/>
    </row>
    <row r="12" spans="1:250" ht="30" customHeight="1">
      <c r="A12" s="43" t="s">
        <v>107</v>
      </c>
      <c r="B12" s="20"/>
      <c r="C12" s="51" t="s">
        <v>114</v>
      </c>
      <c r="D12" s="44">
        <v>494.4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8"/>
      <c r="FC12" s="68"/>
      <c r="FD12" s="68"/>
      <c r="FE12" s="68"/>
      <c r="FF12" s="68"/>
      <c r="FG12" s="68"/>
      <c r="FH12" s="68"/>
      <c r="FI12" s="68"/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8"/>
      <c r="FY12" s="68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8"/>
      <c r="GN12" s="68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8"/>
      <c r="HC12" s="68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8"/>
      <c r="HQ12" s="68"/>
      <c r="HR12" s="68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8"/>
      <c r="IG12" s="68"/>
      <c r="IH12" s="68"/>
      <c r="II12" s="68"/>
      <c r="IJ12" s="68"/>
      <c r="IK12" s="68"/>
      <c r="IL12" s="68"/>
      <c r="IM12" s="68"/>
      <c r="IN12" s="68"/>
      <c r="IO12" s="68"/>
      <c r="IP12" s="68"/>
    </row>
    <row r="13" spans="1:250" ht="30" customHeight="1">
      <c r="A13" s="43" t="s">
        <v>109</v>
      </c>
      <c r="B13" s="52"/>
      <c r="C13" s="51" t="s">
        <v>115</v>
      </c>
      <c r="D13" s="44">
        <v>257.5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8"/>
      <c r="FC13" s="68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8"/>
      <c r="GN13" s="68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8"/>
      <c r="HC13" s="68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8"/>
      <c r="HR13" s="68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8"/>
      <c r="IG13" s="68"/>
      <c r="IH13" s="68"/>
      <c r="II13" s="68"/>
      <c r="IJ13" s="68"/>
      <c r="IK13" s="68"/>
      <c r="IL13" s="68"/>
      <c r="IM13" s="68"/>
      <c r="IN13" s="68"/>
      <c r="IO13" s="68"/>
      <c r="IP13" s="68"/>
    </row>
    <row r="14" spans="1:250" ht="30" customHeight="1">
      <c r="A14" s="47"/>
      <c r="B14" s="52"/>
      <c r="C14" s="51" t="s">
        <v>116</v>
      </c>
      <c r="D14" s="44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8"/>
      <c r="HC14" s="68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8"/>
      <c r="HR14" s="68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8"/>
      <c r="IG14" s="68"/>
      <c r="IH14" s="68"/>
      <c r="II14" s="68"/>
      <c r="IJ14" s="68"/>
      <c r="IK14" s="68"/>
      <c r="IL14" s="68"/>
      <c r="IM14" s="68"/>
      <c r="IN14" s="68"/>
      <c r="IO14" s="68"/>
      <c r="IP14" s="68"/>
    </row>
    <row r="15" spans="1:250" ht="30" customHeight="1">
      <c r="A15" s="53"/>
      <c r="B15" s="52"/>
      <c r="C15" s="51" t="s">
        <v>117</v>
      </c>
      <c r="D15" s="20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8"/>
      <c r="HR15" s="68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8"/>
      <c r="IG15" s="68"/>
      <c r="IH15" s="68"/>
      <c r="II15" s="68"/>
      <c r="IJ15" s="68"/>
      <c r="IK15" s="68"/>
      <c r="IL15" s="68"/>
      <c r="IM15" s="68"/>
      <c r="IN15" s="68"/>
      <c r="IO15" s="68"/>
      <c r="IP15" s="68"/>
    </row>
    <row r="16" spans="1:250" ht="30" customHeight="1">
      <c r="A16" s="43"/>
      <c r="B16" s="52"/>
      <c r="C16" s="51" t="s">
        <v>118</v>
      </c>
      <c r="D16" s="20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65"/>
      <c r="EC16" s="65"/>
      <c r="ED16" s="65"/>
      <c r="EE16" s="65"/>
      <c r="EF16" s="65"/>
      <c r="EG16" s="65"/>
      <c r="EH16" s="65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8"/>
      <c r="FC16" s="68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8"/>
      <c r="HC16" s="68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8"/>
      <c r="HR16" s="68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8"/>
      <c r="IG16" s="68"/>
      <c r="IH16" s="68"/>
      <c r="II16" s="68"/>
      <c r="IJ16" s="68"/>
      <c r="IK16" s="68"/>
      <c r="IL16" s="68"/>
      <c r="IM16" s="68"/>
      <c r="IN16" s="68"/>
      <c r="IO16" s="68"/>
      <c r="IP16" s="68"/>
    </row>
    <row r="17" spans="1:250" ht="30" customHeight="1">
      <c r="A17" s="43"/>
      <c r="B17" s="52"/>
      <c r="C17" s="51" t="s">
        <v>119</v>
      </c>
      <c r="D17" s="20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65"/>
      <c r="DI17" s="65"/>
      <c r="DJ17" s="65"/>
      <c r="DK17" s="65"/>
      <c r="DL17" s="65"/>
      <c r="DM17" s="65"/>
      <c r="DN17" s="65"/>
      <c r="DO17" s="65"/>
      <c r="DP17" s="65"/>
      <c r="DQ17" s="65"/>
      <c r="DR17" s="65"/>
      <c r="DS17" s="65"/>
      <c r="DT17" s="65"/>
      <c r="DU17" s="65"/>
      <c r="DV17" s="65"/>
      <c r="DW17" s="65"/>
      <c r="DX17" s="65"/>
      <c r="DY17" s="65"/>
      <c r="DZ17" s="65"/>
      <c r="EA17" s="65"/>
      <c r="EB17" s="65"/>
      <c r="EC17" s="65"/>
      <c r="ED17" s="65"/>
      <c r="EE17" s="65"/>
      <c r="EF17" s="65"/>
      <c r="EG17" s="65"/>
      <c r="EH17" s="65"/>
      <c r="EI17" s="65"/>
      <c r="EJ17" s="65"/>
      <c r="EK17" s="65"/>
      <c r="EL17" s="65"/>
      <c r="EM17" s="65"/>
      <c r="EN17" s="65"/>
      <c r="EO17" s="65"/>
      <c r="EP17" s="65"/>
      <c r="EQ17" s="65"/>
      <c r="ER17" s="65"/>
      <c r="ES17" s="65"/>
      <c r="ET17" s="65"/>
      <c r="EU17" s="65"/>
      <c r="EV17" s="65"/>
      <c r="EW17" s="65"/>
      <c r="EX17" s="65"/>
      <c r="EY17" s="65"/>
      <c r="EZ17" s="65"/>
      <c r="FA17" s="65"/>
      <c r="FB17" s="68"/>
      <c r="FC17" s="68"/>
      <c r="FD17" s="68"/>
      <c r="FE17" s="68"/>
      <c r="FF17" s="68"/>
      <c r="FG17" s="68"/>
      <c r="FH17" s="68"/>
      <c r="FI17" s="6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8"/>
      <c r="GN17" s="68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8"/>
      <c r="HC17" s="68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8"/>
      <c r="HR17" s="68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8"/>
      <c r="IG17" s="68"/>
      <c r="IH17" s="68"/>
      <c r="II17" s="68"/>
      <c r="IJ17" s="68"/>
      <c r="IK17" s="68"/>
      <c r="IL17" s="68"/>
      <c r="IM17" s="68"/>
      <c r="IN17" s="68"/>
      <c r="IO17" s="68"/>
      <c r="IP17" s="68"/>
    </row>
    <row r="18" spans="1:250" ht="30" customHeight="1">
      <c r="A18" s="43"/>
      <c r="B18" s="20"/>
      <c r="C18" s="51" t="s">
        <v>120</v>
      </c>
      <c r="D18" s="20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65"/>
      <c r="EP18" s="65"/>
      <c r="EQ18" s="65"/>
      <c r="ER18" s="65"/>
      <c r="ES18" s="65"/>
      <c r="ET18" s="65"/>
      <c r="EU18" s="65"/>
      <c r="EV18" s="65"/>
      <c r="EW18" s="65"/>
      <c r="EX18" s="65"/>
      <c r="EY18" s="65"/>
      <c r="EZ18" s="65"/>
      <c r="FA18" s="65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8"/>
      <c r="HR18" s="68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8"/>
      <c r="IG18" s="68"/>
      <c r="IH18" s="68"/>
      <c r="II18" s="68"/>
      <c r="IJ18" s="68"/>
      <c r="IK18" s="68"/>
      <c r="IL18" s="68"/>
      <c r="IM18" s="68"/>
      <c r="IN18" s="68"/>
      <c r="IO18" s="68"/>
      <c r="IP18" s="68"/>
    </row>
    <row r="19" spans="1:250" ht="30" customHeight="1">
      <c r="A19" s="43"/>
      <c r="B19" s="20"/>
      <c r="C19" s="51" t="s">
        <v>121</v>
      </c>
      <c r="D19" s="20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  <c r="DR19" s="65"/>
      <c r="DS19" s="65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65"/>
      <c r="EE19" s="65"/>
      <c r="EF19" s="65"/>
      <c r="EG19" s="65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65"/>
      <c r="ES19" s="65"/>
      <c r="ET19" s="65"/>
      <c r="EU19" s="65"/>
      <c r="EV19" s="65"/>
      <c r="EW19" s="65"/>
      <c r="EX19" s="65"/>
      <c r="EY19" s="65"/>
      <c r="EZ19" s="65"/>
      <c r="FA19" s="65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8"/>
      <c r="HR19" s="68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8"/>
      <c r="IG19" s="68"/>
      <c r="IH19" s="68"/>
      <c r="II19" s="68"/>
      <c r="IJ19" s="68"/>
      <c r="IK19" s="68"/>
      <c r="IL19" s="68"/>
      <c r="IM19" s="68"/>
      <c r="IN19" s="68"/>
      <c r="IO19" s="68"/>
      <c r="IP19" s="68"/>
    </row>
    <row r="20" spans="1:250" ht="30" customHeight="1">
      <c r="A20" s="43"/>
      <c r="B20" s="20"/>
      <c r="C20" s="51" t="s">
        <v>122</v>
      </c>
      <c r="D20" s="54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  <c r="DQ20" s="65"/>
      <c r="DR20" s="65"/>
      <c r="DS20" s="65"/>
      <c r="DT20" s="65"/>
      <c r="DU20" s="65"/>
      <c r="DV20" s="65"/>
      <c r="DW20" s="65"/>
      <c r="DX20" s="65"/>
      <c r="DY20" s="65"/>
      <c r="DZ20" s="65"/>
      <c r="EA20" s="65"/>
      <c r="EB20" s="65"/>
      <c r="EC20" s="65"/>
      <c r="ED20" s="65"/>
      <c r="EE20" s="65"/>
      <c r="EF20" s="65"/>
      <c r="EG20" s="65"/>
      <c r="EH20" s="65"/>
      <c r="EI20" s="65"/>
      <c r="EJ20" s="65"/>
      <c r="EK20" s="65"/>
      <c r="EL20" s="65"/>
      <c r="EM20" s="65"/>
      <c r="EN20" s="65"/>
      <c r="EO20" s="65"/>
      <c r="EP20" s="65"/>
      <c r="EQ20" s="65"/>
      <c r="ER20" s="65"/>
      <c r="ES20" s="65"/>
      <c r="ET20" s="65"/>
      <c r="EU20" s="65"/>
      <c r="EV20" s="65"/>
      <c r="EW20" s="65"/>
      <c r="EX20" s="65"/>
      <c r="EY20" s="65"/>
      <c r="EZ20" s="65"/>
      <c r="FA20" s="65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8"/>
      <c r="HR20" s="68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8"/>
      <c r="IG20" s="68"/>
      <c r="IH20" s="68"/>
      <c r="II20" s="68"/>
      <c r="IJ20" s="68"/>
      <c r="IK20" s="68"/>
      <c r="IL20" s="68"/>
      <c r="IM20" s="68"/>
      <c r="IN20" s="68"/>
      <c r="IO20" s="68"/>
      <c r="IP20" s="68"/>
    </row>
    <row r="21" spans="1:250" ht="30" customHeight="1">
      <c r="A21" s="43"/>
      <c r="B21" s="20"/>
      <c r="C21" s="51" t="s">
        <v>123</v>
      </c>
      <c r="D21" s="54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5"/>
      <c r="DT21" s="65"/>
      <c r="DU21" s="65"/>
      <c r="DV21" s="65"/>
      <c r="DW21" s="65"/>
      <c r="DX21" s="65"/>
      <c r="DY21" s="65"/>
      <c r="DZ21" s="65"/>
      <c r="EA21" s="65"/>
      <c r="EB21" s="65"/>
      <c r="EC21" s="65"/>
      <c r="ED21" s="65"/>
      <c r="EE21" s="65"/>
      <c r="EF21" s="65"/>
      <c r="EG21" s="65"/>
      <c r="EH21" s="65"/>
      <c r="EI21" s="65"/>
      <c r="EJ21" s="65"/>
      <c r="EK21" s="65"/>
      <c r="EL21" s="65"/>
      <c r="EM21" s="65"/>
      <c r="EN21" s="65"/>
      <c r="EO21" s="65"/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EZ21" s="65"/>
      <c r="FA21" s="65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8"/>
      <c r="HR21" s="68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8"/>
      <c r="IG21" s="68"/>
      <c r="IH21" s="68"/>
      <c r="II21" s="68"/>
      <c r="IJ21" s="68"/>
      <c r="IK21" s="68"/>
      <c r="IL21" s="68"/>
      <c r="IM21" s="68"/>
      <c r="IN21" s="68"/>
      <c r="IO21" s="68"/>
      <c r="IP21" s="68"/>
    </row>
    <row r="22" spans="1:250" ht="30" customHeight="1">
      <c r="A22" s="43"/>
      <c r="B22" s="20"/>
      <c r="C22" s="51" t="s">
        <v>124</v>
      </c>
      <c r="D22" s="20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65"/>
      <c r="DI22" s="65"/>
      <c r="DJ22" s="65"/>
      <c r="DK22" s="65"/>
      <c r="DL22" s="65"/>
      <c r="DM22" s="65"/>
      <c r="DN22" s="65"/>
      <c r="DO22" s="65"/>
      <c r="DP22" s="65"/>
      <c r="DQ22" s="65"/>
      <c r="DR22" s="65"/>
      <c r="DS22" s="65"/>
      <c r="DT22" s="65"/>
      <c r="DU22" s="65"/>
      <c r="DV22" s="65"/>
      <c r="DW22" s="65"/>
      <c r="DX22" s="65"/>
      <c r="DY22" s="65"/>
      <c r="DZ22" s="65"/>
      <c r="EA22" s="65"/>
      <c r="EB22" s="65"/>
      <c r="EC22" s="65"/>
      <c r="ED22" s="65"/>
      <c r="EE22" s="65"/>
      <c r="EF22" s="65"/>
      <c r="EG22" s="65"/>
      <c r="EH22" s="65"/>
      <c r="EI22" s="65"/>
      <c r="EJ22" s="65"/>
      <c r="EK22" s="65"/>
      <c r="EL22" s="65"/>
      <c r="EM22" s="65"/>
      <c r="EN22" s="65"/>
      <c r="EO22" s="65"/>
      <c r="EP22" s="65"/>
      <c r="EQ22" s="65"/>
      <c r="ER22" s="65"/>
      <c r="ES22" s="65"/>
      <c r="ET22" s="65"/>
      <c r="EU22" s="65"/>
      <c r="EV22" s="65"/>
      <c r="EW22" s="65"/>
      <c r="EX22" s="65"/>
      <c r="EY22" s="65"/>
      <c r="EZ22" s="65"/>
      <c r="FA22" s="65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8"/>
      <c r="HC22" s="68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8"/>
      <c r="HR22" s="68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8"/>
      <c r="IG22" s="68"/>
      <c r="IH22" s="68"/>
      <c r="II22" s="68"/>
      <c r="IJ22" s="68"/>
      <c r="IK22" s="68"/>
      <c r="IL22" s="68"/>
      <c r="IM22" s="68"/>
      <c r="IN22" s="68"/>
      <c r="IO22" s="68"/>
      <c r="IP22" s="68"/>
    </row>
    <row r="23" spans="1:250" ht="30" customHeight="1">
      <c r="A23" s="43"/>
      <c r="B23" s="20"/>
      <c r="C23" s="51" t="s">
        <v>125</v>
      </c>
      <c r="D23" s="5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65"/>
      <c r="EE23" s="65"/>
      <c r="EF23" s="65"/>
      <c r="EG23" s="65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65"/>
      <c r="ES23" s="65"/>
      <c r="ET23" s="65"/>
      <c r="EU23" s="65"/>
      <c r="EV23" s="65"/>
      <c r="EW23" s="65"/>
      <c r="EX23" s="65"/>
      <c r="EY23" s="65"/>
      <c r="EZ23" s="65"/>
      <c r="FA23" s="65"/>
      <c r="FB23" s="68"/>
      <c r="FC23" s="68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8"/>
      <c r="GN23" s="68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8"/>
      <c r="HC23" s="68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8"/>
      <c r="HR23" s="68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8"/>
      <c r="IG23" s="68"/>
      <c r="IH23" s="68"/>
      <c r="II23" s="68"/>
      <c r="IJ23" s="68"/>
      <c r="IK23" s="68"/>
      <c r="IL23" s="68"/>
      <c r="IM23" s="68"/>
      <c r="IN23" s="68"/>
      <c r="IO23" s="68"/>
      <c r="IP23" s="68"/>
    </row>
    <row r="24" spans="1:250" ht="31.15" customHeight="1">
      <c r="A24" s="43"/>
      <c r="B24" s="20"/>
      <c r="C24" s="51" t="s">
        <v>126</v>
      </c>
      <c r="D24" s="5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5"/>
      <c r="EE24" s="65"/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5"/>
      <c r="ET24" s="65"/>
      <c r="EU24" s="65"/>
      <c r="EV24" s="65"/>
      <c r="EW24" s="65"/>
      <c r="EX24" s="65"/>
      <c r="EY24" s="65"/>
      <c r="EZ24" s="65"/>
      <c r="FA24" s="65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8"/>
      <c r="HR24" s="68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8"/>
      <c r="IG24" s="68"/>
      <c r="IH24" s="68"/>
      <c r="II24" s="68"/>
      <c r="IJ24" s="68"/>
      <c r="IK24" s="68"/>
      <c r="IL24" s="68"/>
      <c r="IM24" s="68"/>
      <c r="IN24" s="68"/>
      <c r="IO24" s="68"/>
      <c r="IP24" s="68"/>
    </row>
    <row r="25" spans="1:250" ht="31.15" customHeight="1">
      <c r="A25" s="43"/>
      <c r="B25" s="20"/>
      <c r="C25" s="51" t="s">
        <v>127</v>
      </c>
      <c r="D25" s="5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/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/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/>
      <c r="DT25" s="65"/>
      <c r="DU25" s="65"/>
      <c r="DV25" s="65"/>
      <c r="DW25" s="65"/>
      <c r="DX25" s="65"/>
      <c r="DY25" s="65"/>
      <c r="DZ25" s="65"/>
      <c r="EA25" s="65"/>
      <c r="EB25" s="65"/>
      <c r="EC25" s="65"/>
      <c r="ED25" s="65"/>
      <c r="EE25" s="65"/>
      <c r="EF25" s="65"/>
      <c r="EG25" s="65"/>
      <c r="EH25" s="65"/>
      <c r="EI25" s="65"/>
      <c r="EJ25" s="65"/>
      <c r="EK25" s="65"/>
      <c r="EL25" s="65"/>
      <c r="EM25" s="65"/>
      <c r="EN25" s="65"/>
      <c r="EO25" s="65"/>
      <c r="EP25" s="65"/>
      <c r="EQ25" s="65"/>
      <c r="ER25" s="65"/>
      <c r="ES25" s="65"/>
      <c r="ET25" s="65"/>
      <c r="EU25" s="65"/>
      <c r="EV25" s="65"/>
      <c r="EW25" s="65"/>
      <c r="EX25" s="65"/>
      <c r="EY25" s="65"/>
      <c r="EZ25" s="65"/>
      <c r="FA25" s="65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8"/>
      <c r="HR25" s="68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8"/>
      <c r="IG25" s="68"/>
      <c r="IH25" s="68"/>
      <c r="II25" s="68"/>
      <c r="IJ25" s="68"/>
      <c r="IK25" s="68"/>
      <c r="IL25" s="68"/>
      <c r="IM25" s="68"/>
      <c r="IN25" s="68"/>
      <c r="IO25" s="68"/>
      <c r="IP25" s="68"/>
    </row>
    <row r="26" spans="1:250" ht="31.15" customHeight="1">
      <c r="A26" s="43"/>
      <c r="B26" s="20"/>
      <c r="C26" s="51" t="s">
        <v>128</v>
      </c>
      <c r="D26" s="5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5"/>
      <c r="DE26" s="65"/>
      <c r="DF26" s="65"/>
      <c r="DG26" s="65"/>
      <c r="DH26" s="65"/>
      <c r="DI26" s="65"/>
      <c r="DJ26" s="65"/>
      <c r="DK26" s="65"/>
      <c r="DL26" s="65"/>
      <c r="DM26" s="65"/>
      <c r="DN26" s="65"/>
      <c r="DO26" s="65"/>
      <c r="DP26" s="65"/>
      <c r="DQ26" s="65"/>
      <c r="DR26" s="65"/>
      <c r="DS26" s="65"/>
      <c r="DT26" s="65"/>
      <c r="DU26" s="65"/>
      <c r="DV26" s="65"/>
      <c r="DW26" s="65"/>
      <c r="DX26" s="65"/>
      <c r="DY26" s="65"/>
      <c r="DZ26" s="65"/>
      <c r="EA26" s="65"/>
      <c r="EB26" s="65"/>
      <c r="EC26" s="65"/>
      <c r="ED26" s="65"/>
      <c r="EE26" s="65"/>
      <c r="EF26" s="65"/>
      <c r="EG26" s="65"/>
      <c r="EH26" s="65"/>
      <c r="EI26" s="65"/>
      <c r="EJ26" s="65"/>
      <c r="EK26" s="65"/>
      <c r="EL26" s="65"/>
      <c r="EM26" s="65"/>
      <c r="EN26" s="65"/>
      <c r="EO26" s="65"/>
      <c r="EP26" s="65"/>
      <c r="EQ26" s="65"/>
      <c r="ER26" s="65"/>
      <c r="ES26" s="65"/>
      <c r="ET26" s="65"/>
      <c r="EU26" s="65"/>
      <c r="EV26" s="65"/>
      <c r="EW26" s="65"/>
      <c r="EX26" s="65"/>
      <c r="EY26" s="65"/>
      <c r="EZ26" s="65"/>
      <c r="FA26" s="65"/>
      <c r="FB26" s="68"/>
      <c r="FC26" s="68"/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8"/>
      <c r="FY26" s="68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8"/>
      <c r="GN26" s="68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8"/>
      <c r="HC26" s="68"/>
      <c r="HD26" s="68"/>
      <c r="HE26" s="68"/>
      <c r="HF26" s="68"/>
      <c r="HG26" s="68"/>
      <c r="HH26" s="68"/>
      <c r="HI26" s="68"/>
      <c r="HJ26" s="68"/>
      <c r="HK26" s="68"/>
      <c r="HL26" s="68"/>
      <c r="HM26" s="68"/>
      <c r="HN26" s="68"/>
      <c r="HO26" s="68"/>
      <c r="HP26" s="68"/>
      <c r="HQ26" s="68"/>
      <c r="HR26" s="68"/>
      <c r="HS26" s="68"/>
      <c r="HT26" s="68"/>
      <c r="HU26" s="68"/>
      <c r="HV26" s="68"/>
      <c r="HW26" s="68"/>
      <c r="HX26" s="68"/>
      <c r="HY26" s="68"/>
      <c r="HZ26" s="68"/>
      <c r="IA26" s="68"/>
      <c r="IB26" s="68"/>
      <c r="IC26" s="68"/>
      <c r="ID26" s="68"/>
      <c r="IE26" s="68"/>
      <c r="IF26" s="68"/>
      <c r="IG26" s="68"/>
      <c r="IH26" s="68"/>
      <c r="II26" s="68"/>
      <c r="IJ26" s="68"/>
      <c r="IK26" s="68"/>
      <c r="IL26" s="68"/>
      <c r="IM26" s="68"/>
      <c r="IN26" s="68"/>
      <c r="IO26" s="68"/>
      <c r="IP26" s="68"/>
    </row>
    <row r="27" spans="1:250" ht="31.15" customHeight="1">
      <c r="A27" s="43"/>
      <c r="B27" s="20"/>
      <c r="C27" s="51" t="s">
        <v>129</v>
      </c>
      <c r="D27" s="5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5"/>
      <c r="DE27" s="65"/>
      <c r="DF27" s="65"/>
      <c r="DG27" s="65"/>
      <c r="DH27" s="65"/>
      <c r="DI27" s="65"/>
      <c r="DJ27" s="65"/>
      <c r="DK27" s="65"/>
      <c r="DL27" s="65"/>
      <c r="DM27" s="65"/>
      <c r="DN27" s="65"/>
      <c r="DO27" s="65"/>
      <c r="DP27" s="65"/>
      <c r="DQ27" s="65"/>
      <c r="DR27" s="65"/>
      <c r="DS27" s="65"/>
      <c r="DT27" s="65"/>
      <c r="DU27" s="65"/>
      <c r="DV27" s="65"/>
      <c r="DW27" s="65"/>
      <c r="DX27" s="65"/>
      <c r="DY27" s="65"/>
      <c r="DZ27" s="65"/>
      <c r="EA27" s="65"/>
      <c r="EB27" s="65"/>
      <c r="EC27" s="65"/>
      <c r="ED27" s="65"/>
      <c r="EE27" s="65"/>
      <c r="EF27" s="65"/>
      <c r="EG27" s="65"/>
      <c r="EH27" s="65"/>
      <c r="EI27" s="65"/>
      <c r="EJ27" s="65"/>
      <c r="EK27" s="65"/>
      <c r="EL27" s="65"/>
      <c r="EM27" s="65"/>
      <c r="EN27" s="65"/>
      <c r="EO27" s="65"/>
      <c r="EP27" s="65"/>
      <c r="EQ27" s="65"/>
      <c r="ER27" s="65"/>
      <c r="ES27" s="65"/>
      <c r="ET27" s="65"/>
      <c r="EU27" s="65"/>
      <c r="EV27" s="65"/>
      <c r="EW27" s="65"/>
      <c r="EX27" s="65"/>
      <c r="EY27" s="65"/>
      <c r="EZ27" s="65"/>
      <c r="FA27" s="65"/>
      <c r="FB27" s="68"/>
      <c r="FC27" s="68"/>
      <c r="FD27" s="68"/>
      <c r="FE27" s="68"/>
      <c r="FF27" s="68"/>
      <c r="FG27" s="68"/>
      <c r="FH27" s="68"/>
      <c r="FI27" s="68"/>
      <c r="FJ27" s="68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8"/>
      <c r="FY27" s="68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8"/>
      <c r="GN27" s="68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8"/>
      <c r="HC27" s="68"/>
      <c r="HD27" s="68"/>
      <c r="HE27" s="68"/>
      <c r="HF27" s="68"/>
      <c r="HG27" s="68"/>
      <c r="HH27" s="68"/>
      <c r="HI27" s="68"/>
      <c r="HJ27" s="68"/>
      <c r="HK27" s="68"/>
      <c r="HL27" s="68"/>
      <c r="HM27" s="68"/>
      <c r="HN27" s="68"/>
      <c r="HO27" s="68"/>
      <c r="HP27" s="68"/>
      <c r="HQ27" s="68"/>
      <c r="HR27" s="68"/>
      <c r="HS27" s="68"/>
      <c r="HT27" s="68"/>
      <c r="HU27" s="68"/>
      <c r="HV27" s="68"/>
      <c r="HW27" s="68"/>
      <c r="HX27" s="68"/>
      <c r="HY27" s="68"/>
      <c r="HZ27" s="68"/>
      <c r="IA27" s="68"/>
      <c r="IB27" s="68"/>
      <c r="IC27" s="68"/>
      <c r="ID27" s="68"/>
      <c r="IE27" s="68"/>
      <c r="IF27" s="68"/>
      <c r="IG27" s="68"/>
      <c r="IH27" s="68"/>
      <c r="II27" s="68"/>
      <c r="IJ27" s="68"/>
      <c r="IK27" s="68"/>
      <c r="IL27" s="68"/>
      <c r="IM27" s="68"/>
      <c r="IN27" s="68"/>
      <c r="IO27" s="68"/>
      <c r="IP27" s="68"/>
    </row>
    <row r="28" spans="1:250" ht="30" customHeight="1">
      <c r="A28" s="43"/>
      <c r="B28" s="20"/>
      <c r="C28" s="51" t="s">
        <v>130</v>
      </c>
      <c r="D28" s="20"/>
      <c r="E28" s="66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67"/>
      <c r="EO28" s="67"/>
      <c r="EP28" s="67"/>
      <c r="EQ28" s="67"/>
      <c r="ER28" s="67"/>
      <c r="ES28" s="67"/>
      <c r="ET28" s="67"/>
      <c r="EU28" s="67"/>
      <c r="EV28" s="67"/>
      <c r="EW28" s="67"/>
      <c r="EX28" s="67"/>
      <c r="EY28" s="67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GC28" s="67"/>
      <c r="GD28" s="67"/>
      <c r="GE28" s="67"/>
      <c r="GF28" s="67"/>
      <c r="GG28" s="67"/>
      <c r="GH28" s="67"/>
      <c r="GI28" s="67"/>
      <c r="GJ28" s="67"/>
      <c r="GK28" s="67"/>
      <c r="GL28" s="67"/>
      <c r="GM28" s="67"/>
      <c r="GN28" s="67"/>
      <c r="GO28" s="67"/>
      <c r="GP28" s="67"/>
      <c r="GQ28" s="67"/>
      <c r="GR28" s="67"/>
      <c r="GS28" s="67"/>
      <c r="GT28" s="67"/>
      <c r="GU28" s="67"/>
      <c r="GV28" s="67"/>
      <c r="GW28" s="67"/>
      <c r="GX28" s="67"/>
      <c r="GY28" s="67"/>
      <c r="GZ28" s="67"/>
      <c r="HA28" s="67"/>
      <c r="HB28" s="67"/>
      <c r="HC28" s="67"/>
      <c r="HD28" s="67"/>
      <c r="HE28" s="67"/>
      <c r="HF28" s="67"/>
      <c r="HG28" s="67"/>
      <c r="HH28" s="67"/>
      <c r="HI28" s="67"/>
      <c r="HJ28" s="67"/>
      <c r="HK28" s="67"/>
      <c r="HL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</row>
    <row r="29" spans="1:250" ht="30" customHeight="1">
      <c r="A29" s="43"/>
      <c r="B29" s="20"/>
      <c r="C29" s="51" t="s">
        <v>131</v>
      </c>
      <c r="D29" s="20"/>
      <c r="E29" s="66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7"/>
      <c r="DU29" s="67"/>
      <c r="DV29" s="67"/>
      <c r="DW29" s="67"/>
      <c r="DX29" s="67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  <c r="EN29" s="67"/>
      <c r="EO29" s="67"/>
      <c r="EP29" s="67"/>
      <c r="EQ29" s="67"/>
      <c r="ER29" s="67"/>
      <c r="ES29" s="67"/>
      <c r="ET29" s="67"/>
      <c r="EU29" s="67"/>
      <c r="EV29" s="67"/>
      <c r="EW29" s="67"/>
      <c r="EX29" s="67"/>
      <c r="EY29" s="67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GC29" s="67"/>
      <c r="GD29" s="67"/>
      <c r="GE29" s="67"/>
      <c r="GF29" s="67"/>
      <c r="GG29" s="67"/>
      <c r="GH29" s="67"/>
      <c r="GI29" s="67"/>
      <c r="GJ29" s="67"/>
      <c r="GK29" s="67"/>
      <c r="GL29" s="67"/>
      <c r="GM29" s="67"/>
      <c r="GN29" s="67"/>
      <c r="GO29" s="67"/>
      <c r="GP29" s="67"/>
      <c r="GQ29" s="67"/>
      <c r="GR29" s="67"/>
      <c r="GS29" s="67"/>
      <c r="GT29" s="67"/>
      <c r="GU29" s="67"/>
      <c r="GV29" s="67"/>
      <c r="GW29" s="67"/>
      <c r="GX29" s="67"/>
      <c r="GY29" s="67"/>
      <c r="GZ29" s="67"/>
      <c r="HA29" s="67"/>
      <c r="HB29" s="67"/>
      <c r="HC29" s="67"/>
      <c r="HD29" s="67"/>
      <c r="HE29" s="67"/>
      <c r="HF29" s="67"/>
      <c r="HG29" s="67"/>
      <c r="HH29" s="67"/>
      <c r="HI29" s="67"/>
      <c r="HJ29" s="67"/>
      <c r="HK29" s="67"/>
      <c r="HL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</row>
    <row r="30" spans="1:250" ht="30" customHeight="1">
      <c r="A30" s="56"/>
      <c r="B30" s="20"/>
      <c r="C30" s="43" t="s">
        <v>132</v>
      </c>
      <c r="D30" s="20"/>
      <c r="E30" s="66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GC30" s="67"/>
      <c r="GD30" s="67"/>
      <c r="GE30" s="67"/>
      <c r="GF30" s="67"/>
      <c r="GG30" s="67"/>
      <c r="GH30" s="67"/>
      <c r="GI30" s="67"/>
      <c r="GJ30" s="67"/>
      <c r="GK30" s="67"/>
      <c r="GL30" s="67"/>
      <c r="GM30" s="67"/>
      <c r="GN30" s="67"/>
      <c r="GO30" s="67"/>
      <c r="GP30" s="67"/>
      <c r="GQ30" s="67"/>
      <c r="GR30" s="67"/>
      <c r="GS30" s="67"/>
      <c r="GT30" s="67"/>
      <c r="GU30" s="67"/>
      <c r="GV30" s="67"/>
      <c r="GW30" s="67"/>
      <c r="GX30" s="67"/>
      <c r="GY30" s="67"/>
      <c r="GZ30" s="67"/>
      <c r="HA30" s="67"/>
      <c r="HB30" s="67"/>
      <c r="HC30" s="67"/>
      <c r="HD30" s="67"/>
      <c r="HE30" s="67"/>
      <c r="HF30" s="67"/>
      <c r="HG30" s="67"/>
      <c r="HH30" s="67"/>
      <c r="HI30" s="67"/>
      <c r="HJ30" s="67"/>
      <c r="HK30" s="67"/>
      <c r="HL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</row>
    <row r="31" spans="1:250" ht="30" customHeight="1">
      <c r="A31" s="56"/>
      <c r="B31" s="20"/>
      <c r="C31" s="20"/>
      <c r="D31" s="20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66"/>
      <c r="DQ31" s="66"/>
      <c r="DR31" s="66"/>
      <c r="DS31" s="66"/>
      <c r="DT31" s="66"/>
      <c r="DU31" s="66"/>
      <c r="DV31" s="66"/>
      <c r="DW31" s="66"/>
      <c r="DX31" s="66"/>
      <c r="DY31" s="66"/>
      <c r="DZ31" s="66"/>
      <c r="EA31" s="66"/>
      <c r="EB31" s="66"/>
      <c r="EC31" s="66"/>
      <c r="ED31" s="66"/>
      <c r="EE31" s="66"/>
      <c r="EF31" s="66"/>
      <c r="EG31" s="66"/>
      <c r="EH31" s="66"/>
      <c r="EI31" s="66"/>
      <c r="EJ31" s="66"/>
      <c r="EK31" s="66"/>
      <c r="EL31" s="66"/>
      <c r="EM31" s="66"/>
      <c r="EN31" s="66"/>
      <c r="EO31" s="66"/>
      <c r="EP31" s="66"/>
      <c r="EQ31" s="66"/>
      <c r="ER31" s="66"/>
      <c r="ES31" s="66"/>
      <c r="ET31" s="66"/>
      <c r="EU31" s="66"/>
      <c r="EV31" s="66"/>
      <c r="EW31" s="66"/>
      <c r="EX31" s="66"/>
      <c r="EY31" s="66"/>
      <c r="EZ31" s="66"/>
      <c r="FA31" s="66"/>
      <c r="FB31" s="66"/>
      <c r="FC31" s="66"/>
      <c r="FD31" s="66"/>
      <c r="FE31" s="66"/>
      <c r="FF31" s="66"/>
      <c r="FG31" s="66"/>
      <c r="FH31" s="66"/>
      <c r="FI31" s="66"/>
      <c r="FJ31" s="66"/>
      <c r="FK31" s="66"/>
      <c r="FL31" s="66"/>
      <c r="FM31" s="66"/>
      <c r="FN31" s="66"/>
      <c r="FO31" s="66"/>
      <c r="FP31" s="66"/>
      <c r="FQ31" s="66"/>
      <c r="FR31" s="66"/>
      <c r="FS31" s="66"/>
      <c r="FT31" s="66"/>
      <c r="FU31" s="66"/>
      <c r="FV31" s="66"/>
      <c r="FW31" s="66"/>
      <c r="FX31" s="66"/>
      <c r="FY31" s="66"/>
      <c r="FZ31" s="66"/>
      <c r="GA31" s="66"/>
      <c r="GB31" s="66"/>
      <c r="GC31" s="66"/>
      <c r="GD31" s="66"/>
      <c r="GE31" s="66"/>
      <c r="GF31" s="66"/>
      <c r="GG31" s="66"/>
      <c r="GH31" s="66"/>
      <c r="GI31" s="66"/>
      <c r="GJ31" s="66"/>
      <c r="GK31" s="66"/>
      <c r="GL31" s="66"/>
      <c r="GM31" s="66"/>
      <c r="GN31" s="66"/>
      <c r="GO31" s="66"/>
      <c r="GP31" s="66"/>
      <c r="GQ31" s="66"/>
      <c r="GR31" s="66"/>
      <c r="GS31" s="66"/>
      <c r="GT31" s="66"/>
      <c r="GU31" s="66"/>
      <c r="GV31" s="66"/>
      <c r="GW31" s="66"/>
      <c r="GX31" s="66"/>
      <c r="GY31" s="66"/>
      <c r="GZ31" s="66"/>
      <c r="HA31" s="66"/>
      <c r="HB31" s="66"/>
      <c r="HC31" s="66"/>
      <c r="HD31" s="66"/>
      <c r="HE31" s="66"/>
      <c r="HF31" s="66"/>
      <c r="HG31" s="66"/>
      <c r="HH31" s="66"/>
      <c r="HI31" s="66"/>
      <c r="HJ31" s="66"/>
      <c r="HK31" s="66"/>
      <c r="HL31" s="66"/>
      <c r="HM31" s="66"/>
      <c r="HN31" s="66"/>
      <c r="HO31" s="66"/>
      <c r="HP31" s="66"/>
      <c r="HQ31" s="66"/>
      <c r="HR31" s="66"/>
      <c r="HS31" s="66"/>
      <c r="HT31" s="66"/>
      <c r="HU31" s="66"/>
      <c r="HV31" s="66"/>
      <c r="HW31" s="66"/>
      <c r="HX31" s="66"/>
      <c r="HY31" s="66"/>
      <c r="HZ31" s="66"/>
      <c r="IA31" s="66"/>
      <c r="IB31" s="66"/>
      <c r="IC31" s="66"/>
      <c r="ID31" s="66"/>
      <c r="IE31" s="66"/>
      <c r="IF31" s="66"/>
      <c r="IG31" s="66"/>
      <c r="IH31" s="66"/>
      <c r="II31" s="66"/>
      <c r="IJ31" s="66"/>
      <c r="IK31" s="66"/>
      <c r="IL31" s="66"/>
      <c r="IM31" s="66"/>
      <c r="IN31" s="66"/>
      <c r="IO31" s="66"/>
      <c r="IP31" s="66"/>
    </row>
    <row r="32" spans="1:250" ht="30" customHeight="1">
      <c r="A32" s="47" t="s">
        <v>43</v>
      </c>
      <c r="B32" s="44">
        <v>5176.1000000000004</v>
      </c>
      <c r="C32" s="47" t="s">
        <v>44</v>
      </c>
      <c r="D32" s="44">
        <v>5176.1000000000004</v>
      </c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  <c r="CW32" s="65"/>
      <c r="CX32" s="65"/>
      <c r="CY32" s="65"/>
      <c r="CZ32" s="65"/>
      <c r="DA32" s="65"/>
      <c r="DB32" s="65"/>
      <c r="DC32" s="65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  <c r="DQ32" s="65"/>
      <c r="DR32" s="65"/>
      <c r="DS32" s="65"/>
      <c r="DT32" s="65"/>
      <c r="DU32" s="65"/>
      <c r="DV32" s="65"/>
      <c r="DW32" s="65"/>
      <c r="DX32" s="65"/>
      <c r="DY32" s="65"/>
      <c r="DZ32" s="65"/>
      <c r="EA32" s="65"/>
      <c r="EB32" s="65"/>
      <c r="EC32" s="65"/>
      <c r="ED32" s="65"/>
      <c r="EE32" s="65"/>
      <c r="EF32" s="65"/>
      <c r="EG32" s="65"/>
      <c r="EH32" s="65"/>
      <c r="EI32" s="65"/>
      <c r="EJ32" s="65"/>
      <c r="EK32" s="65"/>
      <c r="EL32" s="65"/>
      <c r="EM32" s="65"/>
      <c r="EN32" s="65"/>
      <c r="EO32" s="65"/>
      <c r="EP32" s="65"/>
      <c r="EQ32" s="65"/>
      <c r="ER32" s="65"/>
      <c r="ES32" s="65"/>
      <c r="ET32" s="65"/>
      <c r="EU32" s="65"/>
      <c r="EV32" s="65"/>
      <c r="EW32" s="65"/>
      <c r="EX32" s="65"/>
      <c r="EY32" s="65"/>
      <c r="EZ32" s="65"/>
      <c r="FA32" s="65"/>
      <c r="FB32" s="68"/>
      <c r="FC32" s="68"/>
      <c r="FD32" s="68"/>
      <c r="FE32" s="68"/>
      <c r="FF32" s="68"/>
      <c r="FG32" s="68"/>
      <c r="FH32" s="68"/>
      <c r="FI32" s="68"/>
      <c r="FJ32" s="68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8"/>
      <c r="FY32" s="68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8"/>
      <c r="GN32" s="68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8"/>
      <c r="HC32" s="68"/>
      <c r="HD32" s="68"/>
      <c r="HE32" s="68"/>
      <c r="HF32" s="68"/>
      <c r="HG32" s="68"/>
      <c r="HH32" s="68"/>
      <c r="HI32" s="68"/>
      <c r="HJ32" s="68"/>
      <c r="HK32" s="68"/>
      <c r="HL32" s="68"/>
      <c r="HM32" s="68"/>
      <c r="HN32" s="68"/>
      <c r="HO32" s="68"/>
      <c r="HP32" s="68"/>
      <c r="HQ32" s="68"/>
      <c r="HR32" s="68"/>
      <c r="HS32" s="68"/>
      <c r="HT32" s="68"/>
      <c r="HU32" s="68"/>
      <c r="HV32" s="68"/>
      <c r="HW32" s="68"/>
      <c r="HX32" s="68"/>
      <c r="HY32" s="68"/>
      <c r="HZ32" s="68"/>
      <c r="IA32" s="68"/>
      <c r="IB32" s="68"/>
      <c r="IC32" s="68"/>
      <c r="ID32" s="68"/>
      <c r="IE32" s="68"/>
      <c r="IF32" s="68"/>
      <c r="IG32" s="68"/>
      <c r="IH32" s="68"/>
      <c r="II32" s="68"/>
      <c r="IJ32" s="68"/>
      <c r="IK32" s="68"/>
      <c r="IL32" s="68"/>
      <c r="IM32" s="68"/>
      <c r="IN32" s="68"/>
      <c r="IO32" s="68"/>
      <c r="IP32" s="68"/>
    </row>
    <row r="33" spans="1:250" ht="27" customHeight="1">
      <c r="A33" s="22"/>
      <c r="B33" s="57"/>
      <c r="C33" s="58"/>
      <c r="D33" s="59">
        <v>0</v>
      </c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8"/>
      <c r="FC33" s="68"/>
      <c r="FD33" s="68"/>
      <c r="FE33" s="68"/>
      <c r="FF33" s="68"/>
      <c r="FG33" s="68"/>
      <c r="FH33" s="68"/>
      <c r="FI33" s="68"/>
      <c r="FJ33" s="68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8"/>
      <c r="FY33" s="68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8"/>
      <c r="GN33" s="68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8"/>
      <c r="HC33" s="68"/>
      <c r="HD33" s="68"/>
      <c r="HE33" s="68"/>
      <c r="HF33" s="68"/>
      <c r="HG33" s="68"/>
      <c r="HH33" s="68"/>
      <c r="HI33" s="68"/>
      <c r="HJ33" s="68"/>
      <c r="HK33" s="68"/>
      <c r="HL33" s="68"/>
      <c r="HM33" s="68"/>
      <c r="HN33" s="68"/>
      <c r="HO33" s="68"/>
      <c r="HP33" s="68"/>
      <c r="HQ33" s="68"/>
      <c r="HR33" s="68"/>
      <c r="HS33" s="68"/>
      <c r="HT33" s="68"/>
      <c r="HU33" s="68"/>
      <c r="HV33" s="68"/>
      <c r="HW33" s="68"/>
      <c r="HX33" s="68"/>
      <c r="HY33" s="68"/>
      <c r="HZ33" s="68"/>
      <c r="IA33" s="68"/>
      <c r="IB33" s="68"/>
      <c r="IC33" s="68"/>
      <c r="ID33" s="68"/>
      <c r="IE33" s="68"/>
      <c r="IF33" s="68"/>
      <c r="IG33" s="68"/>
      <c r="IH33" s="68"/>
      <c r="II33" s="68"/>
      <c r="IJ33" s="68"/>
      <c r="IK33" s="68"/>
      <c r="IL33" s="68"/>
      <c r="IM33" s="68"/>
      <c r="IN33" s="68"/>
      <c r="IO33" s="68"/>
      <c r="IP33" s="68"/>
    </row>
    <row r="34" spans="1:250" ht="27.75" customHeight="1">
      <c r="A34" s="60"/>
      <c r="B34" s="61"/>
      <c r="C34" s="60"/>
      <c r="D34" s="61"/>
      <c r="E34" s="60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5"/>
      <c r="DQ34" s="65"/>
      <c r="DR34" s="65"/>
      <c r="DS34" s="65"/>
      <c r="DT34" s="65"/>
      <c r="DU34" s="65"/>
      <c r="DV34" s="65"/>
      <c r="DW34" s="65"/>
      <c r="DX34" s="65"/>
      <c r="DY34" s="65"/>
      <c r="DZ34" s="65"/>
      <c r="EA34" s="65"/>
      <c r="EB34" s="65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  <c r="EO34" s="65"/>
      <c r="EP34" s="65"/>
      <c r="EQ34" s="65"/>
      <c r="ER34" s="65"/>
      <c r="ES34" s="65"/>
      <c r="ET34" s="65"/>
      <c r="EU34" s="65"/>
      <c r="EV34" s="65"/>
      <c r="EW34" s="65"/>
      <c r="EX34" s="65"/>
      <c r="EY34" s="65"/>
      <c r="EZ34" s="65"/>
      <c r="FA34" s="65"/>
      <c r="FB34" s="68"/>
      <c r="FC34" s="68"/>
      <c r="FD34" s="68"/>
      <c r="FE34" s="68"/>
      <c r="FF34" s="68"/>
      <c r="FG34" s="68"/>
      <c r="FH34" s="68"/>
      <c r="FI34" s="68"/>
      <c r="FJ34" s="68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8"/>
      <c r="GN34" s="68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8"/>
      <c r="HC34" s="68"/>
      <c r="HD34" s="68"/>
      <c r="HE34" s="68"/>
      <c r="HF34" s="68"/>
      <c r="HG34" s="68"/>
      <c r="HH34" s="68"/>
      <c r="HI34" s="68"/>
      <c r="HJ34" s="68"/>
      <c r="HK34" s="68"/>
      <c r="HL34" s="68"/>
      <c r="HM34" s="68"/>
      <c r="HN34" s="68"/>
      <c r="HO34" s="68"/>
      <c r="HP34" s="68"/>
      <c r="HQ34" s="68"/>
      <c r="HR34" s="68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8"/>
      <c r="IG34" s="68"/>
      <c r="IH34" s="68"/>
      <c r="II34" s="68"/>
      <c r="IJ34" s="68"/>
      <c r="IK34" s="68"/>
      <c r="IL34" s="68"/>
      <c r="IM34" s="68"/>
      <c r="IN34" s="68"/>
      <c r="IO34" s="68"/>
      <c r="IP34" s="68"/>
    </row>
    <row r="35" spans="1:250" ht="27.75" customHeight="1">
      <c r="A35" s="62"/>
      <c r="B35" s="63"/>
      <c r="C35" s="63"/>
      <c r="D35" s="63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9"/>
      <c r="FC35" s="69"/>
      <c r="FD35" s="69"/>
      <c r="FE35" s="69"/>
      <c r="FF35" s="69"/>
      <c r="FG35" s="69"/>
      <c r="FH35" s="69"/>
      <c r="FI35" s="69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</row>
    <row r="36" spans="1:250" ht="27.75" customHeight="1">
      <c r="A36" s="63"/>
      <c r="B36" s="63"/>
      <c r="C36" s="63"/>
      <c r="D36" s="63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9"/>
      <c r="FC36" s="69"/>
      <c r="FD36" s="69"/>
      <c r="FE36" s="69"/>
      <c r="FF36" s="69"/>
      <c r="FG36" s="69"/>
      <c r="FH36" s="69"/>
      <c r="FI36" s="69"/>
      <c r="FJ36" s="69"/>
      <c r="FK36" s="69"/>
      <c r="FL36" s="69"/>
      <c r="FM36" s="69"/>
      <c r="FN36" s="69"/>
      <c r="FO36" s="69"/>
      <c r="FP36" s="69"/>
      <c r="FQ36" s="69"/>
      <c r="FR36" s="69"/>
      <c r="FS36" s="69"/>
      <c r="FT36" s="69"/>
      <c r="FU36" s="69"/>
      <c r="FV36" s="69"/>
      <c r="FW36" s="69"/>
      <c r="FX36" s="69"/>
      <c r="FY36" s="69"/>
      <c r="FZ36" s="69"/>
      <c r="GA36" s="69"/>
      <c r="GB36" s="69"/>
      <c r="GC36" s="69"/>
      <c r="GD36" s="69"/>
      <c r="GE36" s="69"/>
      <c r="GF36" s="69"/>
      <c r="GG36" s="69"/>
      <c r="GH36" s="69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69"/>
      <c r="HD36" s="69"/>
      <c r="HE36" s="69"/>
      <c r="HF36" s="69"/>
      <c r="HG36" s="69"/>
      <c r="HH36" s="69"/>
      <c r="HI36" s="69"/>
      <c r="HJ36" s="69"/>
      <c r="HK36" s="69"/>
      <c r="HL36" s="69"/>
      <c r="HM36" s="69"/>
      <c r="HN36" s="69"/>
      <c r="HO36" s="69"/>
      <c r="HP36" s="69"/>
      <c r="HQ36" s="69"/>
      <c r="HR36" s="69"/>
      <c r="HS36" s="69"/>
      <c r="HT36" s="69"/>
      <c r="HU36" s="69"/>
      <c r="HV36" s="69"/>
      <c r="HW36" s="69"/>
      <c r="HX36" s="69"/>
      <c r="HY36" s="69"/>
      <c r="HZ36" s="69"/>
      <c r="IA36" s="69"/>
      <c r="IB36" s="69"/>
      <c r="IC36" s="69"/>
      <c r="ID36" s="69"/>
      <c r="IE36" s="69"/>
      <c r="IF36" s="69"/>
      <c r="IG36" s="69"/>
      <c r="IH36" s="69"/>
      <c r="II36" s="69"/>
      <c r="IJ36" s="69"/>
      <c r="IK36" s="69"/>
      <c r="IL36" s="69"/>
      <c r="IM36" s="69"/>
      <c r="IN36" s="69"/>
      <c r="IO36" s="69"/>
      <c r="IP36" s="69"/>
    </row>
    <row r="37" spans="1:250" ht="27.75" customHeight="1">
      <c r="A37" s="63"/>
      <c r="B37" s="63"/>
      <c r="C37" s="63"/>
      <c r="D37" s="63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9"/>
      <c r="FC37" s="69"/>
      <c r="FD37" s="69"/>
      <c r="FE37" s="69"/>
      <c r="FF37" s="69"/>
      <c r="FG37" s="69"/>
      <c r="FH37" s="69"/>
      <c r="FI37" s="69"/>
      <c r="FJ37" s="69"/>
      <c r="FK37" s="69"/>
      <c r="FL37" s="69"/>
      <c r="FM37" s="69"/>
      <c r="FN37" s="69"/>
      <c r="FO37" s="69"/>
      <c r="FP37" s="69"/>
      <c r="FQ37" s="69"/>
      <c r="FR37" s="69"/>
      <c r="FS37" s="69"/>
      <c r="FT37" s="69"/>
      <c r="FU37" s="69"/>
      <c r="FV37" s="69"/>
      <c r="FW37" s="69"/>
      <c r="FX37" s="69"/>
      <c r="FY37" s="69"/>
      <c r="FZ37" s="69"/>
      <c r="GA37" s="69"/>
      <c r="GB37" s="69"/>
      <c r="GC37" s="69"/>
      <c r="GD37" s="69"/>
      <c r="GE37" s="69"/>
      <c r="GF37" s="69"/>
      <c r="GG37" s="69"/>
      <c r="GH37" s="69"/>
      <c r="GI37" s="69"/>
      <c r="GJ37" s="69"/>
      <c r="GK37" s="69"/>
      <c r="GL37" s="69"/>
      <c r="GM37" s="69"/>
      <c r="GN37" s="69"/>
      <c r="GO37" s="69"/>
      <c r="GP37" s="69"/>
      <c r="GQ37" s="69"/>
      <c r="GR37" s="69"/>
      <c r="GS37" s="69"/>
      <c r="GT37" s="69"/>
      <c r="GU37" s="69"/>
      <c r="GV37" s="69"/>
      <c r="GW37" s="69"/>
      <c r="GX37" s="69"/>
      <c r="GY37" s="69"/>
      <c r="GZ37" s="69"/>
      <c r="HA37" s="69"/>
      <c r="HB37" s="69"/>
      <c r="HC37" s="69"/>
      <c r="HD37" s="69"/>
      <c r="HE37" s="69"/>
      <c r="HF37" s="69"/>
      <c r="HG37" s="69"/>
      <c r="HH37" s="69"/>
      <c r="HI37" s="69"/>
      <c r="HJ37" s="69"/>
      <c r="HK37" s="69"/>
      <c r="HL37" s="69"/>
      <c r="HM37" s="69"/>
      <c r="HN37" s="69"/>
      <c r="HO37" s="69"/>
      <c r="HP37" s="69"/>
      <c r="HQ37" s="69"/>
      <c r="HR37" s="69"/>
      <c r="HS37" s="69"/>
      <c r="HT37" s="69"/>
      <c r="HU37" s="69"/>
      <c r="HV37" s="69"/>
      <c r="HW37" s="69"/>
      <c r="HX37" s="69"/>
      <c r="HY37" s="69"/>
      <c r="HZ37" s="69"/>
      <c r="IA37" s="69"/>
      <c r="IB37" s="69"/>
      <c r="IC37" s="69"/>
      <c r="ID37" s="69"/>
      <c r="IE37" s="69"/>
      <c r="IF37" s="69"/>
      <c r="IG37" s="69"/>
      <c r="IH37" s="69"/>
      <c r="II37" s="69"/>
      <c r="IJ37" s="69"/>
      <c r="IK37" s="69"/>
      <c r="IL37" s="69"/>
      <c r="IM37" s="69"/>
      <c r="IN37" s="69"/>
      <c r="IO37" s="69"/>
      <c r="IP37" s="69"/>
    </row>
    <row r="38" spans="1:250" ht="27.75" customHeight="1">
      <c r="A38" s="63"/>
      <c r="B38" s="63"/>
      <c r="C38" s="63"/>
      <c r="D38" s="63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9"/>
      <c r="FC38" s="69"/>
      <c r="FD38" s="69"/>
      <c r="FE38" s="69"/>
      <c r="FF38" s="69"/>
      <c r="FG38" s="69"/>
      <c r="FH38" s="69"/>
      <c r="FI38" s="69"/>
      <c r="FJ38" s="69"/>
      <c r="FK38" s="69"/>
      <c r="FL38" s="69"/>
      <c r="FM38" s="69"/>
      <c r="FN38" s="69"/>
      <c r="FO38" s="69"/>
      <c r="FP38" s="69"/>
      <c r="FQ38" s="69"/>
      <c r="FR38" s="69"/>
      <c r="FS38" s="69"/>
      <c r="FT38" s="69"/>
      <c r="FU38" s="69"/>
      <c r="FV38" s="69"/>
      <c r="FW38" s="69"/>
      <c r="FX38" s="69"/>
      <c r="FY38" s="69"/>
      <c r="FZ38" s="69"/>
      <c r="GA38" s="69"/>
      <c r="GB38" s="69"/>
      <c r="GC38" s="69"/>
      <c r="GD38" s="69"/>
      <c r="GE38" s="69"/>
      <c r="GF38" s="69"/>
      <c r="GG38" s="69"/>
      <c r="GH38" s="69"/>
      <c r="GI38" s="69"/>
      <c r="GJ38" s="69"/>
      <c r="GK38" s="69"/>
      <c r="GL38" s="69"/>
      <c r="GM38" s="69"/>
      <c r="GN38" s="69"/>
      <c r="GO38" s="69"/>
      <c r="GP38" s="69"/>
      <c r="GQ38" s="69"/>
      <c r="GR38" s="69"/>
      <c r="GS38" s="69"/>
      <c r="GT38" s="69"/>
      <c r="GU38" s="69"/>
      <c r="GV38" s="69"/>
      <c r="GW38" s="69"/>
      <c r="GX38" s="69"/>
      <c r="GY38" s="69"/>
      <c r="GZ38" s="69"/>
      <c r="HA38" s="69"/>
      <c r="HB38" s="69"/>
      <c r="HC38" s="69"/>
      <c r="HD38" s="69"/>
      <c r="HE38" s="69"/>
      <c r="HF38" s="69"/>
      <c r="HG38" s="69"/>
      <c r="HH38" s="69"/>
      <c r="HI38" s="69"/>
      <c r="HJ38" s="69"/>
      <c r="HK38" s="69"/>
      <c r="HL38" s="69"/>
      <c r="HM38" s="69"/>
      <c r="HN38" s="69"/>
      <c r="HO38" s="69"/>
      <c r="HP38" s="69"/>
      <c r="HQ38" s="69"/>
      <c r="HR38" s="69"/>
      <c r="HS38" s="69"/>
      <c r="HT38" s="69"/>
      <c r="HU38" s="69"/>
      <c r="HV38" s="69"/>
      <c r="HW38" s="69"/>
      <c r="HX38" s="69"/>
      <c r="HY38" s="69"/>
      <c r="HZ38" s="69"/>
      <c r="IA38" s="69"/>
      <c r="IB38" s="69"/>
      <c r="IC38" s="69"/>
      <c r="ID38" s="69"/>
      <c r="IE38" s="69"/>
      <c r="IF38" s="69"/>
      <c r="IG38" s="69"/>
      <c r="IH38" s="69"/>
      <c r="II38" s="69"/>
      <c r="IJ38" s="69"/>
      <c r="IK38" s="69"/>
      <c r="IL38" s="69"/>
      <c r="IM38" s="69"/>
      <c r="IN38" s="69"/>
      <c r="IO38" s="69"/>
      <c r="IP38" s="69"/>
    </row>
  </sheetData>
  <mergeCells count="2">
    <mergeCell ref="A4:B4"/>
    <mergeCell ref="C4:D4"/>
  </mergeCells>
  <phoneticPr fontId="72" type="noConversion"/>
  <printOptions horizontalCentered="1"/>
  <pageMargins left="0.55118109297564644" right="0.55118109297564644" top="0.78" bottom="0.59055118110236215" header="0.59055118110236215" footer="0.2362204818275031"/>
  <pageSetup paperSize="9" scale="75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19"/>
  <sheetViews>
    <sheetView showGridLines="0" showZeros="0" zoomScale="115" zoomScaleSheetLayoutView="85" workbookViewId="0"/>
  </sheetViews>
  <sheetFormatPr defaultColWidth="9.1640625" defaultRowHeight="27.75" customHeight="1"/>
  <cols>
    <col min="1" max="1" width="20.33203125" style="13" customWidth="1"/>
    <col min="2" max="2" width="45.5" style="13" customWidth="1"/>
    <col min="3" max="3" width="21.83203125" style="13" customWidth="1"/>
    <col min="4" max="4" width="19.6640625" style="13" customWidth="1"/>
    <col min="5" max="6" width="17.5" style="13" customWidth="1"/>
    <col min="7" max="7" width="19.83203125" style="13" customWidth="1"/>
    <col min="8" max="245" width="7.6640625" style="13" customWidth="1"/>
    <col min="246" max="16384" width="9.1640625" style="40"/>
  </cols>
  <sheetData>
    <row r="1" spans="1:245" ht="27.75" customHeight="1">
      <c r="A1" s="14" t="s">
        <v>133</v>
      </c>
      <c r="B1" s="14"/>
      <c r="C1" s="14"/>
    </row>
    <row r="2" spans="1:245" s="10" customFormat="1" ht="33" customHeight="1">
      <c r="A2" s="15" t="s">
        <v>134</v>
      </c>
      <c r="B2" s="15"/>
      <c r="C2" s="15"/>
      <c r="D2" s="15"/>
      <c r="E2" s="15"/>
      <c r="F2" s="15"/>
      <c r="G2" s="15"/>
    </row>
    <row r="3" spans="1:245" s="11" customFormat="1" ht="24" customHeight="1">
      <c r="G3" s="11" t="s">
        <v>2</v>
      </c>
    </row>
    <row r="4" spans="1:245" s="12" customFormat="1" ht="33" customHeight="1">
      <c r="A4" s="104" t="s">
        <v>67</v>
      </c>
      <c r="B4" s="104" t="s">
        <v>68</v>
      </c>
      <c r="C4" s="104" t="s">
        <v>50</v>
      </c>
      <c r="D4" s="17" t="s">
        <v>70</v>
      </c>
      <c r="E4" s="17"/>
      <c r="F4" s="17"/>
      <c r="G4" s="114" t="s">
        <v>71</v>
      </c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</row>
    <row r="5" spans="1:245" s="12" customFormat="1" ht="33" customHeight="1">
      <c r="A5" s="104"/>
      <c r="B5" s="104"/>
      <c r="C5" s="104"/>
      <c r="D5" s="16" t="s">
        <v>135</v>
      </c>
      <c r="E5" s="16" t="s">
        <v>136</v>
      </c>
      <c r="F5" s="16" t="s">
        <v>137</v>
      </c>
      <c r="G5" s="114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</row>
    <row r="6" spans="1:245" s="39" customFormat="1" ht="30" customHeight="1">
      <c r="A6" s="41" t="s">
        <v>75</v>
      </c>
      <c r="B6" s="41" t="s">
        <v>76</v>
      </c>
      <c r="C6" s="44">
        <v>4424.2</v>
      </c>
      <c r="D6" s="44">
        <v>4147.2</v>
      </c>
      <c r="E6" s="44">
        <v>3512</v>
      </c>
      <c r="F6" s="44">
        <v>635.20000000000005</v>
      </c>
      <c r="G6" s="44">
        <v>277</v>
      </c>
    </row>
    <row r="7" spans="1:245" s="39" customFormat="1" ht="30" customHeight="1">
      <c r="A7" s="41" t="s">
        <v>77</v>
      </c>
      <c r="B7" s="41" t="s">
        <v>78</v>
      </c>
      <c r="C7" s="44">
        <v>4424.2</v>
      </c>
      <c r="D7" s="44">
        <v>4147.2</v>
      </c>
      <c r="E7" s="44">
        <v>3512</v>
      </c>
      <c r="F7" s="44">
        <v>635.20000000000005</v>
      </c>
      <c r="G7" s="44">
        <v>277</v>
      </c>
    </row>
    <row r="8" spans="1:245" s="39" customFormat="1" ht="30" customHeight="1">
      <c r="A8" s="41" t="s">
        <v>79</v>
      </c>
      <c r="B8" s="41" t="s">
        <v>80</v>
      </c>
      <c r="C8" s="44">
        <v>4147.2</v>
      </c>
      <c r="D8" s="44">
        <v>4147.2</v>
      </c>
      <c r="E8" s="44">
        <v>3512</v>
      </c>
      <c r="F8" s="44">
        <v>635.20000000000005</v>
      </c>
      <c r="G8" s="44"/>
    </row>
    <row r="9" spans="1:245" s="39" customFormat="1" ht="30" customHeight="1">
      <c r="A9" s="41" t="s">
        <v>81</v>
      </c>
      <c r="B9" s="41" t="s">
        <v>82</v>
      </c>
      <c r="C9" s="44">
        <v>277</v>
      </c>
      <c r="D9" s="44"/>
      <c r="E9" s="44"/>
      <c r="F9" s="44"/>
      <c r="G9" s="44">
        <v>277</v>
      </c>
    </row>
    <row r="10" spans="1:245" s="39" customFormat="1" ht="30" customHeight="1">
      <c r="A10" s="41" t="s">
        <v>83</v>
      </c>
      <c r="B10" s="41" t="s">
        <v>84</v>
      </c>
      <c r="C10" s="44">
        <v>494.4</v>
      </c>
      <c r="D10" s="44">
        <v>494.4</v>
      </c>
      <c r="E10" s="44">
        <v>494.4</v>
      </c>
      <c r="F10" s="44"/>
      <c r="G10" s="44"/>
    </row>
    <row r="11" spans="1:245" s="39" customFormat="1" ht="30" customHeight="1">
      <c r="A11" s="41" t="s">
        <v>85</v>
      </c>
      <c r="B11" s="41" t="s">
        <v>86</v>
      </c>
      <c r="C11" s="44">
        <v>494.4</v>
      </c>
      <c r="D11" s="44">
        <v>494.4</v>
      </c>
      <c r="E11" s="44">
        <v>494.4</v>
      </c>
      <c r="F11" s="44"/>
      <c r="G11" s="44"/>
    </row>
    <row r="12" spans="1:245" s="39" customFormat="1" ht="30" customHeight="1">
      <c r="A12" s="41" t="s">
        <v>87</v>
      </c>
      <c r="B12" s="41" t="s">
        <v>88</v>
      </c>
      <c r="C12" s="44">
        <v>329.6</v>
      </c>
      <c r="D12" s="44">
        <v>329.6</v>
      </c>
      <c r="E12" s="44">
        <v>329.6</v>
      </c>
      <c r="F12" s="44"/>
      <c r="G12" s="44"/>
    </row>
    <row r="13" spans="1:245" s="39" customFormat="1" ht="30" customHeight="1">
      <c r="A13" s="41" t="s">
        <v>89</v>
      </c>
      <c r="B13" s="41" t="s">
        <v>90</v>
      </c>
      <c r="C13" s="44">
        <v>164.8</v>
      </c>
      <c r="D13" s="44">
        <v>164.8</v>
      </c>
      <c r="E13" s="44">
        <v>164.8</v>
      </c>
      <c r="F13" s="44"/>
      <c r="G13" s="44"/>
    </row>
    <row r="14" spans="1:245" s="39" customFormat="1" ht="30" customHeight="1">
      <c r="A14" s="41" t="s">
        <v>91</v>
      </c>
      <c r="B14" s="41" t="s">
        <v>92</v>
      </c>
      <c r="C14" s="44">
        <v>257.5</v>
      </c>
      <c r="D14" s="44">
        <v>257.5</v>
      </c>
      <c r="E14" s="44">
        <v>257.5</v>
      </c>
      <c r="F14" s="44"/>
      <c r="G14" s="44"/>
    </row>
    <row r="15" spans="1:245" s="39" customFormat="1" ht="30" customHeight="1">
      <c r="A15" s="41" t="s">
        <v>93</v>
      </c>
      <c r="B15" s="41" t="s">
        <v>94</v>
      </c>
      <c r="C15" s="44">
        <v>257.5</v>
      </c>
      <c r="D15" s="44">
        <v>257.5</v>
      </c>
      <c r="E15" s="44">
        <v>257.5</v>
      </c>
      <c r="F15" s="44"/>
      <c r="G15" s="44"/>
    </row>
    <row r="16" spans="1:245" s="39" customFormat="1" ht="30" customHeight="1">
      <c r="A16" s="41" t="s">
        <v>95</v>
      </c>
      <c r="B16" s="41" t="s">
        <v>96</v>
      </c>
      <c r="C16" s="44">
        <v>216.3</v>
      </c>
      <c r="D16" s="44">
        <v>216.3</v>
      </c>
      <c r="E16" s="44">
        <v>216.3</v>
      </c>
      <c r="F16" s="44"/>
      <c r="G16" s="44"/>
    </row>
    <row r="17" spans="1:7" s="39" customFormat="1" ht="30" customHeight="1">
      <c r="A17" s="41" t="s">
        <v>97</v>
      </c>
      <c r="B17" s="41" t="s">
        <v>98</v>
      </c>
      <c r="C17" s="44">
        <v>41.2</v>
      </c>
      <c r="D17" s="44">
        <v>41.2</v>
      </c>
      <c r="E17" s="44">
        <v>41.2</v>
      </c>
      <c r="F17" s="44"/>
      <c r="G17" s="44"/>
    </row>
    <row r="18" spans="1:7" ht="35.1" customHeight="1">
      <c r="A18" s="21" t="s">
        <v>138</v>
      </c>
      <c r="B18" s="21" t="s">
        <v>69</v>
      </c>
      <c r="C18" s="44">
        <f>C6+C10+C14</f>
        <v>5176.0999999999995</v>
      </c>
      <c r="D18" s="44">
        <f>D6+D10+D14</f>
        <v>4899.0999999999995</v>
      </c>
      <c r="E18" s="44">
        <f>E6+E10+E14</f>
        <v>4263.8999999999996</v>
      </c>
      <c r="F18" s="44">
        <f>F6+F10+F14</f>
        <v>635.20000000000005</v>
      </c>
      <c r="G18" s="44">
        <f>G6+G10+G14</f>
        <v>277</v>
      </c>
    </row>
    <row r="19" spans="1:7" ht="27.75" customHeight="1">
      <c r="A19" s="45" t="s">
        <v>100</v>
      </c>
      <c r="B19" s="45"/>
      <c r="C19" s="45"/>
      <c r="D19" s="46"/>
      <c r="E19" s="46"/>
      <c r="F19" s="46"/>
      <c r="G19" s="46"/>
    </row>
  </sheetData>
  <mergeCells count="4">
    <mergeCell ref="A4:A5"/>
    <mergeCell ref="B4:B5"/>
    <mergeCell ref="C4:C5"/>
    <mergeCell ref="G4:G5"/>
  </mergeCells>
  <phoneticPr fontId="72" type="noConversion"/>
  <printOptions horizontalCentered="1"/>
  <pageMargins left="0.82677161599707394" right="0.82677161599707394" top="1.1811023622047243" bottom="0.59055118110236215" header="0.51181100484893072" footer="0.51181100484893072"/>
  <pageSetup paperSize="9" scale="7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40"/>
  <sheetViews>
    <sheetView showGridLines="0" showZeros="0" zoomScale="115" zoomScaleSheetLayoutView="85" workbookViewId="0"/>
  </sheetViews>
  <sheetFormatPr defaultColWidth="9.1640625" defaultRowHeight="12.75" customHeight="1"/>
  <cols>
    <col min="1" max="1" width="24.33203125" style="40" customWidth="1"/>
    <col min="2" max="2" width="38.33203125" style="40" customWidth="1"/>
    <col min="3" max="5" width="24.6640625" style="40" customWidth="1"/>
    <col min="6" max="243" width="7.6640625" style="40" customWidth="1"/>
    <col min="244" max="16384" width="9.1640625" style="40"/>
  </cols>
  <sheetData>
    <row r="1" spans="1:243" ht="33.75" customHeight="1">
      <c r="A1" s="14" t="s">
        <v>139</v>
      </c>
      <c r="B1" s="14"/>
    </row>
    <row r="2" spans="1:243" ht="27" customHeight="1">
      <c r="A2" s="15" t="s">
        <v>140</v>
      </c>
      <c r="B2" s="15"/>
      <c r="C2" s="15"/>
      <c r="D2" s="15"/>
      <c r="E2" s="15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</row>
    <row r="3" spans="1:243" ht="15" customHeight="1">
      <c r="A3" s="11"/>
      <c r="B3" s="11"/>
      <c r="C3" s="11"/>
      <c r="D3" s="11"/>
      <c r="E3" s="11" t="s">
        <v>2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</row>
    <row r="4" spans="1:243" ht="40.15" customHeight="1">
      <c r="A4" s="104" t="s">
        <v>141</v>
      </c>
      <c r="B4" s="104"/>
      <c r="C4" s="17" t="s">
        <v>142</v>
      </c>
      <c r="D4" s="17"/>
      <c r="E4" s="17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</row>
    <row r="5" spans="1:243" ht="33" customHeight="1">
      <c r="A5" s="16" t="s">
        <v>67</v>
      </c>
      <c r="B5" s="16" t="s">
        <v>68</v>
      </c>
      <c r="C5" s="16" t="s">
        <v>135</v>
      </c>
      <c r="D5" s="16" t="s">
        <v>136</v>
      </c>
      <c r="E5" s="16" t="s">
        <v>137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</row>
    <row r="6" spans="1:243" s="39" customFormat="1" ht="21" customHeight="1">
      <c r="A6" s="41" t="s">
        <v>143</v>
      </c>
      <c r="B6" s="41" t="s">
        <v>144</v>
      </c>
      <c r="C6" s="42">
        <v>4126.3999999999996</v>
      </c>
      <c r="D6" s="42">
        <v>4126.3999999999996</v>
      </c>
      <c r="E6" s="42"/>
    </row>
    <row r="7" spans="1:243" s="39" customFormat="1" ht="21" customHeight="1">
      <c r="A7" s="41" t="s">
        <v>145</v>
      </c>
      <c r="B7" s="41" t="s">
        <v>146</v>
      </c>
      <c r="C7" s="42">
        <v>783</v>
      </c>
      <c r="D7" s="42">
        <v>783</v>
      </c>
      <c r="E7" s="42"/>
    </row>
    <row r="8" spans="1:243" s="39" customFormat="1" ht="21" customHeight="1">
      <c r="A8" s="41" t="s">
        <v>147</v>
      </c>
      <c r="B8" s="41" t="s">
        <v>148</v>
      </c>
      <c r="C8" s="42">
        <v>894</v>
      </c>
      <c r="D8" s="42">
        <v>894</v>
      </c>
      <c r="E8" s="42"/>
    </row>
    <row r="9" spans="1:243" s="39" customFormat="1" ht="21" customHeight="1">
      <c r="A9" s="41" t="s">
        <v>149</v>
      </c>
      <c r="B9" s="41" t="s">
        <v>150</v>
      </c>
      <c r="C9" s="42">
        <v>534</v>
      </c>
      <c r="D9" s="42">
        <v>534</v>
      </c>
      <c r="E9" s="42"/>
    </row>
    <row r="10" spans="1:243" s="39" customFormat="1" ht="21" customHeight="1">
      <c r="A10" s="41" t="s">
        <v>151</v>
      </c>
      <c r="B10" s="41" t="s">
        <v>152</v>
      </c>
      <c r="C10" s="42">
        <v>329.6</v>
      </c>
      <c r="D10" s="42">
        <v>329.6</v>
      </c>
      <c r="E10" s="42"/>
    </row>
    <row r="11" spans="1:243" s="39" customFormat="1" ht="21" customHeight="1">
      <c r="A11" s="41" t="s">
        <v>153</v>
      </c>
      <c r="B11" s="41" t="s">
        <v>154</v>
      </c>
      <c r="C11" s="42">
        <v>164.8</v>
      </c>
      <c r="D11" s="42">
        <v>164.8</v>
      </c>
      <c r="E11" s="42"/>
    </row>
    <row r="12" spans="1:243" s="39" customFormat="1" ht="21" customHeight="1">
      <c r="A12" s="41" t="s">
        <v>155</v>
      </c>
      <c r="B12" s="41" t="s">
        <v>156</v>
      </c>
      <c r="C12" s="42">
        <v>216.3</v>
      </c>
      <c r="D12" s="42">
        <v>216.3</v>
      </c>
      <c r="E12" s="42"/>
    </row>
    <row r="13" spans="1:243" s="39" customFormat="1" ht="21" customHeight="1">
      <c r="A13" s="41" t="s">
        <v>157</v>
      </c>
      <c r="B13" s="41" t="s">
        <v>158</v>
      </c>
      <c r="C13" s="42">
        <v>41.2</v>
      </c>
      <c r="D13" s="42">
        <v>41.2</v>
      </c>
      <c r="E13" s="42"/>
    </row>
    <row r="14" spans="1:243" s="39" customFormat="1" ht="21" customHeight="1">
      <c r="A14" s="41" t="s">
        <v>159</v>
      </c>
      <c r="B14" s="41" t="s">
        <v>160</v>
      </c>
      <c r="C14" s="42">
        <v>4.8</v>
      </c>
      <c r="D14" s="42">
        <v>4.8</v>
      </c>
      <c r="E14" s="42"/>
    </row>
    <row r="15" spans="1:243" s="39" customFormat="1" ht="21" customHeight="1">
      <c r="A15" s="41" t="s">
        <v>161</v>
      </c>
      <c r="B15" s="41" t="s">
        <v>162</v>
      </c>
      <c r="C15" s="42">
        <v>1000</v>
      </c>
      <c r="D15" s="42">
        <v>1000</v>
      </c>
      <c r="E15" s="42"/>
    </row>
    <row r="16" spans="1:243" s="39" customFormat="1" ht="21" customHeight="1">
      <c r="A16" s="41" t="s">
        <v>163</v>
      </c>
      <c r="B16" s="41" t="s">
        <v>164</v>
      </c>
      <c r="C16" s="42">
        <v>158.69999999999999</v>
      </c>
      <c r="D16" s="42">
        <v>158.69999999999999</v>
      </c>
      <c r="E16" s="42"/>
    </row>
    <row r="17" spans="1:5" s="39" customFormat="1" ht="21" customHeight="1">
      <c r="A17" s="41" t="s">
        <v>165</v>
      </c>
      <c r="B17" s="41" t="s">
        <v>166</v>
      </c>
      <c r="C17" s="42">
        <v>625.94799999999998</v>
      </c>
      <c r="D17" s="42"/>
      <c r="E17" s="42">
        <v>625.94799999999998</v>
      </c>
    </row>
    <row r="18" spans="1:5" s="39" customFormat="1" ht="21" customHeight="1">
      <c r="A18" s="41" t="s">
        <v>167</v>
      </c>
      <c r="B18" s="41" t="s">
        <v>168</v>
      </c>
      <c r="C18" s="42">
        <v>14.7</v>
      </c>
      <c r="D18" s="42"/>
      <c r="E18" s="42">
        <v>14.7</v>
      </c>
    </row>
    <row r="19" spans="1:5" s="39" customFormat="1" ht="21" customHeight="1">
      <c r="A19" s="41" t="s">
        <v>169</v>
      </c>
      <c r="B19" s="41" t="s">
        <v>170</v>
      </c>
      <c r="C19" s="42">
        <v>6</v>
      </c>
      <c r="D19" s="42"/>
      <c r="E19" s="42">
        <v>6</v>
      </c>
    </row>
    <row r="20" spans="1:5" s="39" customFormat="1" ht="21" customHeight="1">
      <c r="A20" s="41" t="s">
        <v>171</v>
      </c>
      <c r="B20" s="41" t="s">
        <v>172</v>
      </c>
      <c r="C20" s="42">
        <v>3</v>
      </c>
      <c r="D20" s="42"/>
      <c r="E20" s="42">
        <v>3</v>
      </c>
    </row>
    <row r="21" spans="1:5" s="39" customFormat="1" ht="21" customHeight="1">
      <c r="A21" s="41" t="s">
        <v>173</v>
      </c>
      <c r="B21" s="41" t="s">
        <v>174</v>
      </c>
      <c r="C21" s="42">
        <v>2</v>
      </c>
      <c r="D21" s="42"/>
      <c r="E21" s="42">
        <v>2</v>
      </c>
    </row>
    <row r="22" spans="1:5" s="39" customFormat="1" ht="21" customHeight="1">
      <c r="A22" s="41" t="s">
        <v>175</v>
      </c>
      <c r="B22" s="41" t="s">
        <v>176</v>
      </c>
      <c r="C22" s="42">
        <v>28.9</v>
      </c>
      <c r="D22" s="42"/>
      <c r="E22" s="42">
        <v>28.9</v>
      </c>
    </row>
    <row r="23" spans="1:5" s="39" customFormat="1" ht="21" customHeight="1">
      <c r="A23" s="41" t="s">
        <v>177</v>
      </c>
      <c r="B23" s="41" t="s">
        <v>178</v>
      </c>
      <c r="C23" s="42">
        <v>240</v>
      </c>
      <c r="D23" s="42"/>
      <c r="E23" s="42">
        <v>240</v>
      </c>
    </row>
    <row r="24" spans="1:5" s="39" customFormat="1" ht="21" customHeight="1">
      <c r="A24" s="41" t="s">
        <v>179</v>
      </c>
      <c r="B24" s="41" t="s">
        <v>180</v>
      </c>
      <c r="C24" s="42">
        <v>4</v>
      </c>
      <c r="D24" s="42"/>
      <c r="E24" s="42">
        <v>4</v>
      </c>
    </row>
    <row r="25" spans="1:5" s="39" customFormat="1" ht="21" customHeight="1">
      <c r="A25" s="41" t="s">
        <v>181</v>
      </c>
      <c r="B25" s="41" t="s">
        <v>182</v>
      </c>
      <c r="C25" s="42">
        <v>30</v>
      </c>
      <c r="D25" s="42"/>
      <c r="E25" s="42">
        <v>30</v>
      </c>
    </row>
    <row r="26" spans="1:5" s="39" customFormat="1" ht="21" customHeight="1">
      <c r="A26" s="41" t="s">
        <v>183</v>
      </c>
      <c r="B26" s="41" t="s">
        <v>184</v>
      </c>
      <c r="C26" s="42">
        <v>35</v>
      </c>
      <c r="D26" s="42"/>
      <c r="E26" s="42">
        <v>35</v>
      </c>
    </row>
    <row r="27" spans="1:5" s="39" customFormat="1" ht="21" customHeight="1">
      <c r="A27" s="41" t="s">
        <v>185</v>
      </c>
      <c r="B27" s="41" t="s">
        <v>186</v>
      </c>
      <c r="C27" s="42">
        <v>0.5</v>
      </c>
      <c r="D27" s="42"/>
      <c r="E27" s="42">
        <v>0.5</v>
      </c>
    </row>
    <row r="28" spans="1:5" s="39" customFormat="1" ht="21" customHeight="1">
      <c r="A28" s="41" t="s">
        <v>187</v>
      </c>
      <c r="B28" s="41" t="s">
        <v>188</v>
      </c>
      <c r="C28" s="42">
        <v>10</v>
      </c>
      <c r="D28" s="42"/>
      <c r="E28" s="42">
        <v>10</v>
      </c>
    </row>
    <row r="29" spans="1:5" s="39" customFormat="1" ht="21" customHeight="1">
      <c r="A29" s="41" t="s">
        <v>189</v>
      </c>
      <c r="B29" s="41" t="s">
        <v>190</v>
      </c>
      <c r="C29" s="42">
        <v>32.4</v>
      </c>
      <c r="D29" s="42"/>
      <c r="E29" s="42">
        <v>32.4</v>
      </c>
    </row>
    <row r="30" spans="1:5" s="39" customFormat="1" ht="21" customHeight="1">
      <c r="A30" s="41" t="s">
        <v>191</v>
      </c>
      <c r="B30" s="41" t="s">
        <v>192</v>
      </c>
      <c r="C30" s="42">
        <v>53</v>
      </c>
      <c r="D30" s="42"/>
      <c r="E30" s="42">
        <v>53</v>
      </c>
    </row>
    <row r="31" spans="1:5" s="39" customFormat="1" ht="21" customHeight="1">
      <c r="A31" s="41" t="s">
        <v>193</v>
      </c>
      <c r="B31" s="41" t="s">
        <v>194</v>
      </c>
      <c r="C31" s="42">
        <v>4</v>
      </c>
      <c r="D31" s="42"/>
      <c r="E31" s="42">
        <v>4</v>
      </c>
    </row>
    <row r="32" spans="1:5" s="39" customFormat="1" ht="21" customHeight="1">
      <c r="A32" s="41" t="s">
        <v>195</v>
      </c>
      <c r="B32" s="41" t="s">
        <v>196</v>
      </c>
      <c r="C32" s="42">
        <v>150</v>
      </c>
      <c r="D32" s="42"/>
      <c r="E32" s="42">
        <v>150</v>
      </c>
    </row>
    <row r="33" spans="1:243" s="39" customFormat="1" ht="21" customHeight="1">
      <c r="A33" s="41" t="s">
        <v>197</v>
      </c>
      <c r="B33" s="41" t="s">
        <v>198</v>
      </c>
      <c r="C33" s="42">
        <v>12.448</v>
      </c>
      <c r="D33" s="42"/>
      <c r="E33" s="42">
        <v>12.448</v>
      </c>
    </row>
    <row r="34" spans="1:243" s="39" customFormat="1" ht="21" customHeight="1">
      <c r="A34" s="41" t="s">
        <v>199</v>
      </c>
      <c r="B34" s="41" t="s">
        <v>200</v>
      </c>
      <c r="C34" s="42">
        <v>137.5</v>
      </c>
      <c r="D34" s="42">
        <v>137.5</v>
      </c>
      <c r="E34" s="42"/>
    </row>
    <row r="35" spans="1:243" s="39" customFormat="1" ht="21" customHeight="1">
      <c r="A35" s="41" t="s">
        <v>201</v>
      </c>
      <c r="B35" s="41" t="s">
        <v>202</v>
      </c>
      <c r="C35" s="42">
        <v>68.5</v>
      </c>
      <c r="D35" s="42">
        <v>68.5</v>
      </c>
      <c r="E35" s="42"/>
    </row>
    <row r="36" spans="1:243" s="39" customFormat="1" ht="21" customHeight="1">
      <c r="A36" s="41" t="s">
        <v>203</v>
      </c>
      <c r="B36" s="41" t="s">
        <v>204</v>
      </c>
      <c r="C36" s="42">
        <v>69</v>
      </c>
      <c r="D36" s="42">
        <v>69</v>
      </c>
      <c r="E36" s="42"/>
    </row>
    <row r="37" spans="1:243" s="39" customFormat="1" ht="21" customHeight="1">
      <c r="A37" s="41" t="s">
        <v>205</v>
      </c>
      <c r="B37" s="41" t="s">
        <v>206</v>
      </c>
      <c r="C37" s="42">
        <v>9.2520000000000007</v>
      </c>
      <c r="D37" s="42"/>
      <c r="E37" s="42">
        <v>9.2520000000000007</v>
      </c>
    </row>
    <row r="38" spans="1:243" s="39" customFormat="1" ht="21" customHeight="1">
      <c r="A38" s="41" t="s">
        <v>207</v>
      </c>
      <c r="B38" s="41" t="s">
        <v>208</v>
      </c>
      <c r="C38" s="42">
        <v>9.2520000000000007</v>
      </c>
      <c r="D38" s="42"/>
      <c r="E38" s="42">
        <v>9.2520000000000007</v>
      </c>
    </row>
    <row r="39" spans="1:243" ht="35.1" customHeight="1">
      <c r="A39" s="43"/>
      <c r="B39" s="21" t="s">
        <v>69</v>
      </c>
      <c r="C39" s="42">
        <f>C6+C17+C34+C37</f>
        <v>4899.1000000000004</v>
      </c>
      <c r="D39" s="42">
        <f>D6+D17+D34+D37</f>
        <v>4263.8999999999996</v>
      </c>
      <c r="E39" s="42">
        <f>E6+E17+E34+E37</f>
        <v>635.19999999999993</v>
      </c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</row>
    <row r="40" spans="1:243" ht="29.25" customHeight="1">
      <c r="A40" s="22" t="s">
        <v>209</v>
      </c>
      <c r="B40" s="22"/>
    </row>
  </sheetData>
  <mergeCells count="1">
    <mergeCell ref="A4:B4"/>
  </mergeCells>
  <phoneticPr fontId="72" type="noConversion"/>
  <printOptions horizontalCentered="1"/>
  <pageMargins left="0.82677161599707394" right="0.82677161599707394" top="1.1811023622047243" bottom="0.59055118110236215" header="0.51181100484893072" footer="0.51181100484893072"/>
  <pageSetup paperSize="9" scale="75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zoomScale="115" zoomScaleSheetLayoutView="115" workbookViewId="0"/>
  </sheetViews>
  <sheetFormatPr defaultColWidth="12" defaultRowHeight="14.25"/>
  <cols>
    <col min="1" max="6" width="28.1640625" style="28" customWidth="1"/>
    <col min="7" max="16384" width="12" style="28"/>
  </cols>
  <sheetData>
    <row r="1" spans="1:9" ht="44.25" customHeight="1">
      <c r="A1" s="14" t="s">
        <v>210</v>
      </c>
      <c r="B1" s="29"/>
      <c r="C1" s="29"/>
      <c r="D1" s="29"/>
      <c r="E1" s="29"/>
      <c r="F1" s="29"/>
    </row>
    <row r="2" spans="1:9" ht="42" customHeight="1">
      <c r="A2" s="115" t="s">
        <v>211</v>
      </c>
      <c r="B2" s="115"/>
      <c r="C2" s="115"/>
      <c r="D2" s="115"/>
      <c r="E2" s="115"/>
      <c r="F2" s="115"/>
    </row>
    <row r="3" spans="1:9" ht="24" customHeight="1">
      <c r="A3" s="30"/>
      <c r="B3" s="30"/>
      <c r="C3" s="30"/>
      <c r="D3" s="30"/>
      <c r="E3" s="30"/>
      <c r="F3" s="30"/>
    </row>
    <row r="4" spans="1:9" ht="24" customHeight="1">
      <c r="A4" s="31"/>
      <c r="B4" s="31"/>
      <c r="C4" s="31"/>
      <c r="D4" s="31"/>
      <c r="E4" s="31"/>
      <c r="F4" s="36" t="s">
        <v>2</v>
      </c>
    </row>
    <row r="5" spans="1:9" ht="42.95" customHeight="1">
      <c r="A5" s="117" t="s">
        <v>212</v>
      </c>
      <c r="B5" s="117" t="s">
        <v>213</v>
      </c>
      <c r="C5" s="116" t="s">
        <v>214</v>
      </c>
      <c r="D5" s="116"/>
      <c r="E5" s="116"/>
      <c r="F5" s="116" t="s">
        <v>186</v>
      </c>
      <c r="H5" s="37"/>
      <c r="I5" s="37"/>
    </row>
    <row r="6" spans="1:9" ht="42.95" customHeight="1">
      <c r="A6" s="117"/>
      <c r="B6" s="117"/>
      <c r="C6" s="33" t="s">
        <v>215</v>
      </c>
      <c r="D6" s="32" t="s">
        <v>216</v>
      </c>
      <c r="E6" s="32" t="s">
        <v>217</v>
      </c>
      <c r="F6" s="116"/>
      <c r="H6" s="38"/>
      <c r="I6" s="37"/>
    </row>
    <row r="7" spans="1:9" ht="41.1" customHeight="1">
      <c r="A7" s="34">
        <v>4.5</v>
      </c>
      <c r="B7" s="34"/>
      <c r="C7" s="34">
        <v>4</v>
      </c>
      <c r="D7" s="34"/>
      <c r="E7" s="34">
        <v>4</v>
      </c>
      <c r="F7" s="34">
        <v>0.5</v>
      </c>
      <c r="H7" s="37"/>
      <c r="I7" s="37"/>
    </row>
    <row r="8" spans="1:9" ht="51" customHeight="1">
      <c r="A8" s="35"/>
      <c r="B8" s="31"/>
      <c r="C8" s="31"/>
      <c r="D8" s="31"/>
      <c r="E8" s="31"/>
      <c r="F8" s="31"/>
    </row>
  </sheetData>
  <mergeCells count="5">
    <mergeCell ref="A2:F2"/>
    <mergeCell ref="C5:E5"/>
    <mergeCell ref="A5:A6"/>
    <mergeCell ref="B5:B6"/>
    <mergeCell ref="F5:F6"/>
  </mergeCells>
  <phoneticPr fontId="72" type="noConversion"/>
  <printOptions horizontalCentered="1"/>
  <pageMargins left="0.74803149606299213" right="0.74803149606299213" top="0.98425196850393715" bottom="0.98425196850393715" header="0.51181102362204722" footer="0.51181102362204722"/>
  <pageSetup paperSize="9" scale="95" orientation="landscape" useFirstPageNumber="1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8"/>
  <sheetViews>
    <sheetView showGridLines="0" showZeros="0" zoomScale="115" zoomScaleSheetLayoutView="100" workbookViewId="0"/>
  </sheetViews>
  <sheetFormatPr defaultColWidth="9.1640625" defaultRowHeight="27.75" customHeight="1"/>
  <cols>
    <col min="1" max="1" width="23.1640625" style="13" customWidth="1"/>
    <col min="2" max="2" width="68.5" style="13" customWidth="1"/>
    <col min="3" max="5" width="30.1640625" style="13" customWidth="1"/>
    <col min="6" max="243" width="7.6640625" style="13" customWidth="1"/>
  </cols>
  <sheetData>
    <row r="1" spans="1:11" ht="27.75" customHeight="1">
      <c r="A1" s="14" t="s">
        <v>218</v>
      </c>
      <c r="B1" s="14"/>
    </row>
    <row r="2" spans="1:11" s="10" customFormat="1" ht="34.5" customHeight="1">
      <c r="A2" s="15" t="s">
        <v>219</v>
      </c>
      <c r="B2" s="15"/>
      <c r="C2" s="15"/>
      <c r="D2" s="15"/>
      <c r="E2" s="15"/>
    </row>
    <row r="3" spans="1:11" s="11" customFormat="1" ht="30.75" customHeight="1">
      <c r="E3" s="11" t="s">
        <v>2</v>
      </c>
    </row>
    <row r="4" spans="1:11" s="24" customFormat="1" ht="42.95" customHeight="1">
      <c r="A4" s="118" t="s">
        <v>67</v>
      </c>
      <c r="B4" s="118" t="s">
        <v>68</v>
      </c>
      <c r="C4" s="118" t="s">
        <v>220</v>
      </c>
      <c r="D4" s="118"/>
      <c r="E4" s="118"/>
      <c r="J4" s="27"/>
      <c r="K4" s="27"/>
    </row>
    <row r="5" spans="1:11" s="24" customFormat="1" ht="26.25" customHeight="1">
      <c r="A5" s="118"/>
      <c r="B5" s="118"/>
      <c r="C5" s="25" t="s">
        <v>50</v>
      </c>
      <c r="D5" s="25" t="s">
        <v>70</v>
      </c>
      <c r="E5" s="25" t="s">
        <v>71</v>
      </c>
    </row>
    <row r="6" spans="1:11" s="24" customFormat="1" ht="30" customHeight="1">
      <c r="A6" s="25"/>
      <c r="B6" s="25"/>
      <c r="C6" s="26"/>
      <c r="D6" s="26"/>
      <c r="E6" s="26"/>
    </row>
    <row r="7" spans="1:11" ht="35.1" customHeight="1">
      <c r="A7" s="21"/>
      <c r="B7" s="21" t="s">
        <v>221</v>
      </c>
      <c r="C7" s="19"/>
      <c r="D7" s="20"/>
      <c r="E7" s="20"/>
    </row>
    <row r="8" spans="1:11" ht="27.75" customHeight="1">
      <c r="A8" s="22" t="s">
        <v>100</v>
      </c>
      <c r="B8" s="22"/>
    </row>
  </sheetData>
  <mergeCells count="3">
    <mergeCell ref="C4:E4"/>
    <mergeCell ref="A4:A5"/>
    <mergeCell ref="B4:B5"/>
  </mergeCells>
  <phoneticPr fontId="72" type="noConversion"/>
  <printOptions horizontalCentered="1"/>
  <pageMargins left="0.82677161599707394" right="0.82677161599707394" top="1.1811023622047243" bottom="0.59055118110236215" header="0.51181100484893072" footer="0.51181100484893072"/>
  <pageSetup paperSize="9" scale="7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8"/>
  <sheetViews>
    <sheetView showGridLines="0" showZeros="0" zoomScale="115" zoomScaleSheetLayoutView="100" workbookViewId="0"/>
  </sheetViews>
  <sheetFormatPr defaultColWidth="9.1640625" defaultRowHeight="27.75" customHeight="1"/>
  <cols>
    <col min="1" max="1" width="23.83203125" style="13" customWidth="1"/>
    <col min="2" max="2" width="60" style="13" customWidth="1"/>
    <col min="3" max="5" width="35.83203125" style="13" customWidth="1"/>
    <col min="6" max="243" width="7.6640625" style="13" customWidth="1"/>
  </cols>
  <sheetData>
    <row r="1" spans="1:243" ht="27.75" customHeight="1">
      <c r="A1" s="14" t="s">
        <v>222</v>
      </c>
      <c r="B1" s="14"/>
    </row>
    <row r="2" spans="1:243" s="10" customFormat="1" ht="34.5" customHeight="1">
      <c r="A2" s="15" t="s">
        <v>223</v>
      </c>
      <c r="B2" s="15"/>
      <c r="C2" s="15"/>
      <c r="D2" s="15"/>
      <c r="E2" s="15"/>
    </row>
    <row r="3" spans="1:243" s="11" customFormat="1" ht="30.75" customHeight="1">
      <c r="E3" s="11" t="s">
        <v>2</v>
      </c>
    </row>
    <row r="4" spans="1:243" s="12" customFormat="1" ht="40.15" customHeight="1">
      <c r="A4" s="104" t="s">
        <v>67</v>
      </c>
      <c r="B4" s="104" t="s">
        <v>68</v>
      </c>
      <c r="C4" s="17" t="s">
        <v>224</v>
      </c>
      <c r="D4" s="17"/>
      <c r="E4" s="17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</row>
    <row r="5" spans="1:243" s="12" customFormat="1" ht="40.15" customHeight="1">
      <c r="A5" s="119"/>
      <c r="B5" s="119"/>
      <c r="C5" s="16" t="s">
        <v>135</v>
      </c>
      <c r="D5" s="16" t="s">
        <v>70</v>
      </c>
      <c r="E5" s="16" t="s">
        <v>71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</row>
    <row r="6" spans="1:243" ht="35.1" customHeight="1">
      <c r="A6" s="18"/>
      <c r="B6" s="18"/>
      <c r="C6" s="19"/>
      <c r="D6" s="20"/>
      <c r="E6" s="20"/>
    </row>
    <row r="7" spans="1:243" ht="35.1" customHeight="1">
      <c r="A7" s="21"/>
      <c r="B7" s="21" t="s">
        <v>221</v>
      </c>
      <c r="C7" s="19"/>
      <c r="D7" s="20"/>
      <c r="E7" s="20"/>
    </row>
    <row r="8" spans="1:243" ht="27.75" customHeight="1">
      <c r="A8" s="22" t="s">
        <v>100</v>
      </c>
      <c r="B8" s="22"/>
    </row>
  </sheetData>
  <mergeCells count="2">
    <mergeCell ref="A4:A5"/>
    <mergeCell ref="B4:B5"/>
  </mergeCells>
  <phoneticPr fontId="72" type="noConversion"/>
  <printOptions horizontalCentered="1"/>
  <pageMargins left="0.82677161599707394" right="0.82677161599707394" top="1.1811023622047243" bottom="0.59055118110236215" header="0.51181100484893072" footer="0.51181100484893072"/>
  <pageSetup paperSize="9" scale="75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zoomScale="70" zoomScaleSheetLayoutView="85" workbookViewId="0"/>
  </sheetViews>
  <sheetFormatPr defaultColWidth="17" defaultRowHeight="11.25"/>
  <cols>
    <col min="1" max="1" width="32.1640625" style="3" customWidth="1"/>
    <col min="2" max="2" width="18.1640625" style="3" customWidth="1"/>
    <col min="3" max="3" width="41" style="3" customWidth="1"/>
    <col min="4" max="4" width="17.83203125" style="3" customWidth="1"/>
    <col min="5" max="5" width="14.83203125" style="3" customWidth="1"/>
    <col min="6" max="12" width="18.1640625" style="3" customWidth="1"/>
    <col min="13" max="16384" width="17" style="3"/>
  </cols>
  <sheetData>
    <row r="1" spans="1:12" ht="32.25" customHeight="1">
      <c r="A1" s="4" t="s">
        <v>225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45" customHeight="1">
      <c r="A2" s="120" t="s">
        <v>226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2" ht="24" customHeight="1">
      <c r="B3" s="121" t="s">
        <v>2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2" s="1" customFormat="1" ht="60.95" customHeight="1">
      <c r="A4" s="122" t="s">
        <v>227</v>
      </c>
      <c r="B4" s="122" t="s">
        <v>228</v>
      </c>
      <c r="C4" s="122" t="s">
        <v>229</v>
      </c>
      <c r="D4" s="122" t="s">
        <v>50</v>
      </c>
      <c r="E4" s="122" t="s">
        <v>230</v>
      </c>
      <c r="F4" s="122"/>
      <c r="G4" s="122"/>
      <c r="H4" s="122" t="s">
        <v>231</v>
      </c>
      <c r="I4" s="122"/>
      <c r="J4" s="122"/>
      <c r="K4" s="123" t="s">
        <v>232</v>
      </c>
      <c r="L4" s="122" t="s">
        <v>63</v>
      </c>
    </row>
    <row r="5" spans="1:12" s="1" customFormat="1" ht="77.099999999999994" customHeight="1">
      <c r="A5" s="122"/>
      <c r="B5" s="122"/>
      <c r="C5" s="122"/>
      <c r="D5" s="122"/>
      <c r="E5" s="9" t="s">
        <v>233</v>
      </c>
      <c r="F5" s="9" t="s">
        <v>234</v>
      </c>
      <c r="G5" s="9" t="s">
        <v>235</v>
      </c>
      <c r="H5" s="9" t="s">
        <v>233</v>
      </c>
      <c r="I5" s="9" t="s">
        <v>234</v>
      </c>
      <c r="J5" s="9" t="s">
        <v>235</v>
      </c>
      <c r="K5" s="123"/>
      <c r="L5" s="122"/>
    </row>
    <row r="6" spans="1:12" s="2" customFormat="1" ht="60.95" customHeight="1">
      <c r="A6" s="6" t="s">
        <v>64</v>
      </c>
      <c r="B6" s="6" t="s">
        <v>236</v>
      </c>
      <c r="C6" s="6" t="s">
        <v>237</v>
      </c>
      <c r="D6" s="7">
        <v>277</v>
      </c>
      <c r="E6" s="7">
        <v>277</v>
      </c>
      <c r="F6" s="7"/>
      <c r="G6" s="7"/>
      <c r="H6" s="7"/>
      <c r="I6" s="7"/>
      <c r="J6" s="7"/>
      <c r="K6" s="7"/>
      <c r="L6" s="7"/>
    </row>
    <row r="7" spans="1:12" s="1" customFormat="1" ht="60.95" customHeight="1">
      <c r="A7" s="5" t="s">
        <v>50</v>
      </c>
      <c r="B7" s="5"/>
      <c r="C7" s="8"/>
      <c r="D7" s="7">
        <v>277</v>
      </c>
      <c r="E7" s="7">
        <v>277</v>
      </c>
      <c r="F7" s="8"/>
      <c r="G7" s="8"/>
      <c r="H7" s="8"/>
      <c r="I7" s="8"/>
      <c r="J7" s="8"/>
      <c r="K7" s="8"/>
      <c r="L7" s="8"/>
    </row>
    <row r="8" spans="1:12" ht="35.1" customHeight="1"/>
    <row r="9" spans="1:12" ht="35.1" customHeight="1"/>
    <row r="10" spans="1:12" ht="35.1" customHeight="1"/>
    <row r="11" spans="1:12" ht="35.1" customHeight="1"/>
    <row r="12" spans="1:12" ht="35.1" customHeight="1"/>
    <row r="13" spans="1:12" ht="35.1" customHeight="1"/>
    <row r="14" spans="1:12" ht="35.1" customHeight="1"/>
    <row r="15" spans="1:12" ht="35.1" customHeight="1"/>
    <row r="16" spans="1:12" ht="35.1" customHeight="1"/>
    <row r="17" ht="35.1" customHeight="1"/>
    <row r="18" ht="35.1" customHeight="1"/>
  </sheetData>
  <mergeCells count="10">
    <mergeCell ref="A2:L2"/>
    <mergeCell ref="B3:L3"/>
    <mergeCell ref="E4:G4"/>
    <mergeCell ref="H4:J4"/>
    <mergeCell ref="A4:A5"/>
    <mergeCell ref="B4:B5"/>
    <mergeCell ref="C4:C5"/>
    <mergeCell ref="D4:D5"/>
    <mergeCell ref="K4:K5"/>
    <mergeCell ref="L4:L5"/>
  </mergeCells>
  <phoneticPr fontId="72" type="noConversion"/>
  <pageMargins left="0.66874999999999996" right="0.62986111111111109" top="0.75" bottom="0.75" header="0.3" footer="0.3"/>
  <pageSetup paperSize="9" scale="6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4</vt:i4>
      </vt:variant>
    </vt:vector>
  </HeadingPairs>
  <TitlesOfParts>
    <vt:vector size="14" baseType="lpstr">
      <vt:lpstr>收支总体情况表</vt:lpstr>
      <vt:lpstr>收入总体情况表</vt:lpstr>
      <vt:lpstr>支出总体情况表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  <vt:lpstr>国有资本经营预算支出情况表</vt:lpstr>
      <vt:lpstr>项目支出表</vt:lpstr>
      <vt:lpstr>财政拨款收支总体情况表!Print_Area</vt:lpstr>
      <vt:lpstr>收支总体情况表!Print_Area</vt:lpstr>
      <vt:lpstr>项目支出表!Print_Area</vt:lpstr>
      <vt:lpstr>支出总体情况表!Print_Area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aa</cp:lastModifiedBy>
  <cp:lastPrinted>2022-01-24T03:15:23Z</cp:lastPrinted>
  <dcterms:created xsi:type="dcterms:W3CDTF">2016-02-20T18:32:40Z</dcterms:created>
  <dcterms:modified xsi:type="dcterms:W3CDTF">2023-03-06T08:02:26Z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